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0730" windowHeight="11760" tabRatio="718" firstSheet="1" activeTab="12"/>
  </bookViews>
  <sheets>
    <sheet name="Summary" sheetId="1" r:id="rId1"/>
    <sheet name="General" sheetId="2" r:id="rId2"/>
    <sheet name="Library" sheetId="5" r:id="rId3"/>
    <sheet name="Milk" sheetId="6" r:id="rId4"/>
    <sheet name="Pop Can" sheetId="7" r:id="rId5"/>
    <sheet name="ECS" sheetId="4" r:id="rId6"/>
    <sheet name="Incentives" sheetId="14" r:id="rId7"/>
    <sheet name="Fundraise" sheetId="8" r:id="rId8"/>
    <sheet name="Yearbook" sheetId="21" r:id="rId9"/>
    <sheet name="Rec Board" sheetId="9" r:id="rId10"/>
    <sheet name="Reading Prizes" sheetId="10" r:id="rId11"/>
    <sheet name="Arts Field Trip" sheetId="11" r:id="rId12"/>
    <sheet name="Teacher Accts" sheetId="12" r:id="rId13"/>
    <sheet name="Sheet1" sheetId="22" r:id="rId14"/>
  </sheets>
  <calcPr calcId="145621"/>
</workbook>
</file>

<file path=xl/calcChain.xml><?xml version="1.0" encoding="utf-8"?>
<calcChain xmlns="http://schemas.openxmlformats.org/spreadsheetml/2006/main">
  <c r="B12" i="1" l="1"/>
  <c r="E62" i="11" l="1"/>
  <c r="E30" i="10" l="1"/>
  <c r="E30" i="9"/>
  <c r="E30" i="21"/>
  <c r="E21" i="21"/>
  <c r="E30" i="8"/>
  <c r="E63" i="12"/>
  <c r="E63" i="9"/>
  <c r="E63" i="21"/>
  <c r="E63" i="8"/>
  <c r="E63" i="14"/>
  <c r="E63" i="7"/>
  <c r="E62" i="12"/>
  <c r="E56" i="12"/>
  <c r="E59" i="11"/>
  <c r="E56" i="11"/>
  <c r="E63" i="11" s="1"/>
  <c r="E53" i="11"/>
  <c r="E17" i="11"/>
  <c r="E21" i="11"/>
  <c r="E25" i="11"/>
  <c r="E47" i="10"/>
  <c r="E29" i="10"/>
  <c r="E41" i="9"/>
  <c r="E25" i="9"/>
  <c r="E59" i="21"/>
  <c r="E25" i="21"/>
  <c r="E17" i="8"/>
  <c r="E56" i="7"/>
  <c r="E17" i="7"/>
  <c r="E56" i="6"/>
  <c r="E29" i="6"/>
  <c r="E47" i="5"/>
  <c r="B23" i="1"/>
  <c r="B22" i="1"/>
  <c r="B20" i="1"/>
  <c r="B19" i="1"/>
  <c r="B18" i="1"/>
  <c r="B17" i="1"/>
  <c r="B9" i="1"/>
  <c r="B21" i="1" l="1"/>
  <c r="E63" i="5"/>
  <c r="E30" i="11"/>
  <c r="B13" i="1"/>
  <c r="B4" i="21"/>
  <c r="B2" i="21"/>
  <c r="B4" i="14"/>
  <c r="B2" i="14"/>
  <c r="B4" i="12"/>
  <c r="B2" i="12"/>
  <c r="B4" i="11"/>
  <c r="B2" i="11"/>
  <c r="B4" i="10"/>
  <c r="B2" i="10"/>
  <c r="B4" i="9"/>
  <c r="B2" i="9"/>
  <c r="B4" i="8"/>
  <c r="B2" i="8"/>
  <c r="B4" i="7"/>
  <c r="B2" i="7"/>
  <c r="B4" i="6"/>
  <c r="B2" i="6"/>
  <c r="B4" i="5"/>
  <c r="B2" i="5"/>
  <c r="B4" i="4"/>
  <c r="B2" i="4"/>
  <c r="B4" i="2"/>
  <c r="B2" i="2"/>
  <c r="E62" i="21" l="1"/>
  <c r="E56" i="21"/>
  <c r="E53" i="21"/>
  <c r="E50" i="21"/>
  <c r="E47" i="21"/>
  <c r="E44" i="21"/>
  <c r="E41" i="21"/>
  <c r="E38" i="21"/>
  <c r="E35" i="21"/>
  <c r="E29" i="21"/>
  <c r="E17" i="21"/>
  <c r="E62" i="14"/>
  <c r="E59" i="14"/>
  <c r="E56" i="14"/>
  <c r="B24" i="1" s="1"/>
  <c r="E53" i="14"/>
  <c r="E50" i="14"/>
  <c r="E47" i="14"/>
  <c r="E44" i="14"/>
  <c r="E41" i="14"/>
  <c r="E38" i="14"/>
  <c r="E35" i="14"/>
  <c r="E29" i="14"/>
  <c r="E25" i="14"/>
  <c r="E21" i="14"/>
  <c r="E17" i="14"/>
  <c r="E59" i="12"/>
  <c r="E53" i="12"/>
  <c r="E50" i="12"/>
  <c r="E47" i="12"/>
  <c r="E44" i="12"/>
  <c r="E41" i="12"/>
  <c r="E38" i="12"/>
  <c r="E35" i="12"/>
  <c r="E25" i="12"/>
  <c r="E21" i="12"/>
  <c r="E17" i="12"/>
  <c r="E50" i="11"/>
  <c r="E47" i="11"/>
  <c r="E44" i="11"/>
  <c r="E41" i="11"/>
  <c r="E38" i="11"/>
  <c r="E35" i="11"/>
  <c r="E29" i="11"/>
  <c r="E62" i="10"/>
  <c r="E63" i="10" s="1"/>
  <c r="E59" i="10"/>
  <c r="E56" i="10"/>
  <c r="E53" i="10"/>
  <c r="E50" i="10"/>
  <c r="E44" i="10"/>
  <c r="E41" i="10"/>
  <c r="E38" i="10"/>
  <c r="E35" i="10"/>
  <c r="E25" i="10"/>
  <c r="E21" i="10"/>
  <c r="E17" i="10"/>
  <c r="E62" i="9"/>
  <c r="E59" i="9"/>
  <c r="E56" i="9"/>
  <c r="E53" i="9"/>
  <c r="E50" i="9"/>
  <c r="E47" i="9"/>
  <c r="E44" i="9"/>
  <c r="E38" i="9"/>
  <c r="E35" i="9"/>
  <c r="E29" i="9"/>
  <c r="E21" i="9"/>
  <c r="E17" i="9"/>
  <c r="E62" i="8"/>
  <c r="E59" i="8"/>
  <c r="E56" i="8"/>
  <c r="E53" i="8"/>
  <c r="E50" i="8"/>
  <c r="E47" i="8"/>
  <c r="E44" i="8"/>
  <c r="E41" i="8"/>
  <c r="E38" i="8"/>
  <c r="E35" i="8"/>
  <c r="E29" i="8"/>
  <c r="E25" i="8"/>
  <c r="E21" i="8"/>
  <c r="E62" i="7"/>
  <c r="E59" i="7"/>
  <c r="E53" i="7"/>
  <c r="E50" i="7"/>
  <c r="E47" i="7"/>
  <c r="E44" i="7"/>
  <c r="E41" i="7"/>
  <c r="E38" i="7"/>
  <c r="E35" i="7"/>
  <c r="E29" i="7"/>
  <c r="E25" i="7"/>
  <c r="E21" i="7"/>
  <c r="E62" i="6"/>
  <c r="E59" i="6"/>
  <c r="E53" i="6"/>
  <c r="E50" i="6"/>
  <c r="E47" i="6"/>
  <c r="E44" i="6"/>
  <c r="E41" i="6"/>
  <c r="E38" i="6"/>
  <c r="E35" i="6"/>
  <c r="E25" i="6"/>
  <c r="E21" i="6"/>
  <c r="E17" i="6"/>
  <c r="E62" i="5"/>
  <c r="E59" i="5"/>
  <c r="E56" i="5"/>
  <c r="E53" i="5"/>
  <c r="E50" i="5"/>
  <c r="E44" i="5"/>
  <c r="E41" i="5"/>
  <c r="E38" i="5"/>
  <c r="E35" i="5"/>
  <c r="E29" i="5"/>
  <c r="E25" i="5"/>
  <c r="E21" i="5"/>
  <c r="E17" i="5"/>
  <c r="E62" i="4"/>
  <c r="E59" i="4"/>
  <c r="E56" i="4"/>
  <c r="E53" i="4"/>
  <c r="E50" i="4"/>
  <c r="E47" i="4"/>
  <c r="E44" i="4"/>
  <c r="E41" i="4"/>
  <c r="E38" i="4"/>
  <c r="E35" i="4"/>
  <c r="E29" i="4"/>
  <c r="E25" i="4"/>
  <c r="E21" i="4"/>
  <c r="E17" i="4"/>
  <c r="E62" i="2"/>
  <c r="B26" i="1" s="1"/>
  <c r="E59" i="2"/>
  <c r="E56" i="2"/>
  <c r="E53" i="2"/>
  <c r="E50" i="2"/>
  <c r="E47" i="2"/>
  <c r="E44" i="2"/>
  <c r="E41" i="2"/>
  <c r="E38" i="2"/>
  <c r="E35" i="2"/>
  <c r="E29" i="2"/>
  <c r="E25" i="2"/>
  <c r="E21" i="2"/>
  <c r="E17" i="2"/>
  <c r="E63" i="6" l="1"/>
  <c r="B25" i="1"/>
  <c r="B11" i="1"/>
  <c r="E30" i="6"/>
  <c r="B10" i="1"/>
  <c r="E30" i="12"/>
  <c r="E64" i="12" s="1"/>
  <c r="B27" i="1"/>
  <c r="E64" i="21"/>
  <c r="E30" i="14"/>
  <c r="E64" i="10"/>
  <c r="E64" i="9"/>
  <c r="E64" i="8"/>
  <c r="E30" i="7"/>
  <c r="E30" i="5"/>
  <c r="E64" i="5" s="1"/>
  <c r="E30" i="4"/>
  <c r="E64" i="4" s="1"/>
  <c r="E63" i="4"/>
  <c r="E63" i="2"/>
  <c r="E30" i="2"/>
  <c r="E64" i="6" l="1"/>
  <c r="E64" i="2"/>
  <c r="E64" i="14"/>
  <c r="E64" i="11"/>
  <c r="E64" i="7"/>
  <c r="B14" i="1"/>
  <c r="B28" i="1" s="1"/>
</calcChain>
</file>

<file path=xl/sharedStrings.xml><?xml version="1.0" encoding="utf-8"?>
<sst xmlns="http://schemas.openxmlformats.org/spreadsheetml/2006/main" count="403" uniqueCount="90">
  <si>
    <t>SCHOOL GENERATED FUNDS ANNUAL PLAN</t>
  </si>
  <si>
    <t>School</t>
  </si>
  <si>
    <t>Fund</t>
  </si>
  <si>
    <t>ALL</t>
  </si>
  <si>
    <t>Sources of Revenue:</t>
  </si>
  <si>
    <t xml:space="preserve">Fundraising </t>
  </si>
  <si>
    <t>Student Fees</t>
  </si>
  <si>
    <t>Donations</t>
  </si>
  <si>
    <t>Other</t>
  </si>
  <si>
    <t>Expenditures:</t>
  </si>
  <si>
    <t>Extra-Curricular</t>
  </si>
  <si>
    <t>School Beautification</t>
  </si>
  <si>
    <t>Field Trips</t>
  </si>
  <si>
    <t>Equipment</t>
  </si>
  <si>
    <t>Other Expenses</t>
  </si>
  <si>
    <t>Fees Related Expenses</t>
  </si>
  <si>
    <t>Donations Related Expenses</t>
  </si>
  <si>
    <t>Expenses paid for by Fundraising</t>
  </si>
  <si>
    <t>Fundraising Related Expenses</t>
  </si>
  <si>
    <t>Literacy</t>
  </si>
  <si>
    <t>Opening Balances</t>
  </si>
  <si>
    <t>Closing SGF balance</t>
  </si>
  <si>
    <t>General</t>
  </si>
  <si>
    <t>Person Responsible</t>
  </si>
  <si>
    <t>Principal</t>
  </si>
  <si>
    <t>Fundraising Activities:</t>
  </si>
  <si>
    <t>Student Fees Activites:</t>
  </si>
  <si>
    <t>Donations Activites:</t>
  </si>
  <si>
    <t>Other Activites:</t>
  </si>
  <si>
    <t>Expenditures Activites:</t>
  </si>
  <si>
    <t>Extra-Curricular:</t>
  </si>
  <si>
    <t xml:space="preserve">  Total Revenue</t>
  </si>
  <si>
    <t xml:space="preserve">  Total Expenditures</t>
  </si>
  <si>
    <t>Closing SGF fund balance</t>
  </si>
  <si>
    <t>Library</t>
  </si>
  <si>
    <t xml:space="preserve">For the school year ended </t>
  </si>
  <si>
    <t>August 31, 2016</t>
  </si>
  <si>
    <t>Pop Can Refund (recycling)</t>
  </si>
  <si>
    <t>Winfield School</t>
  </si>
  <si>
    <t>Milk Sales</t>
  </si>
  <si>
    <t>ECS</t>
  </si>
  <si>
    <t>Incentives</t>
  </si>
  <si>
    <t>Fundraiser</t>
  </si>
  <si>
    <t>Yearbook</t>
  </si>
  <si>
    <t>Purpose</t>
  </si>
  <si>
    <t>Ms Rylance</t>
  </si>
  <si>
    <t>To provide students with milk at close to cost.</t>
  </si>
  <si>
    <t>students pay $0.75 per carton of milk received.</t>
  </si>
  <si>
    <t>To suppliment student programming, in athletics and arts.</t>
  </si>
  <si>
    <t xml:space="preserve">Rec Board </t>
  </si>
  <si>
    <t xml:space="preserve">Reading Prizes/Classroom </t>
  </si>
  <si>
    <t xml:space="preserve">Winfield School Fundraising Committee </t>
  </si>
  <si>
    <t>Purchase of milk from Suputo</t>
  </si>
  <si>
    <t>cost of yearbook</t>
  </si>
  <si>
    <t>copies of school-wide novel</t>
  </si>
  <si>
    <t>$10 each for either Citadel Theatre or Children's Fest.</t>
  </si>
  <si>
    <t>Arts Field Trips</t>
  </si>
  <si>
    <t>Admission and Busing</t>
  </si>
  <si>
    <t>Admission</t>
  </si>
  <si>
    <t>Applied for Rec Grants- received $1000 for arts field trip</t>
  </si>
  <si>
    <t>Citadel Theatre "A Christmas Carol" tickets $1000</t>
  </si>
  <si>
    <t>not shown here b/c would double revenue</t>
  </si>
  <si>
    <t xml:space="preserve">also, Rec Board 1000 </t>
  </si>
  <si>
    <t>For Assembly prizes and rewards/thank yous for students going above and beyond.</t>
  </si>
  <si>
    <t>To pay for the costs of incentives, rewards, thank yous, and supplement the costs of presentations and field trips.</t>
  </si>
  <si>
    <t>cost of yearbook @$25 (60)</t>
  </si>
  <si>
    <t>Teacher Accts</t>
  </si>
  <si>
    <t>To supplement classroom programmings; non-essentials such as classroom decorations, treats, parties, etc.</t>
  </si>
  <si>
    <t>Pizza Parties, Incidentals (i.e. bags for town cleanup)</t>
  </si>
  <si>
    <t>Prizes for Assemblies</t>
  </si>
  <si>
    <t>Will be allocated once the funds are raised.</t>
  </si>
  <si>
    <t>Recycling of pop cans and milk cartons</t>
  </si>
  <si>
    <t>Either catalogue sales or school-based fundraiser (spellathon)- to be determined.)</t>
  </si>
  <si>
    <t>Winfield Ag Society $2000</t>
  </si>
  <si>
    <t>any shortage will be paid from here</t>
  </si>
  <si>
    <t>F</t>
  </si>
  <si>
    <t>Teacher classroom supports- decorations, extras</t>
  </si>
  <si>
    <t>From school fundraiser (page 8) $2000</t>
  </si>
  <si>
    <t>cannot enter here has it would double up on revenue</t>
  </si>
  <si>
    <t>To support the school.</t>
  </si>
  <si>
    <t>Supplies, books, and library extras.</t>
  </si>
  <si>
    <t>To pay for classroom pizza parties, thank-yous, and incentives. (Gr. 5-6)</t>
  </si>
  <si>
    <t>Not currently active.</t>
  </si>
  <si>
    <t>On Fundraiser page</t>
  </si>
  <si>
    <t>Shown as $2000 on Teacher Account page.</t>
  </si>
  <si>
    <t>Provide students with a yearbook on a cost recovery basis.</t>
  </si>
  <si>
    <t>Details shown on Arts Field Trip page.</t>
  </si>
  <si>
    <t>not shown here b/c would double expense (Arts Field Trip)</t>
  </si>
  <si>
    <t>Provided by Winfield School Fundraising Committee for classroom reading prizes and other appropriate uses.</t>
  </si>
  <si>
    <t xml:space="preserve">Teacher expenses for reading prizes and other appropriate uses.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</si>
</sst>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1" fillId="0" borderId="0" xfId="0" applyFont="1"/>
    <xf numFmtId="0" fontId="1" fillId="0" borderId="1" xfId="0" applyFont="1" applyBorder="1"/>
    <xf numFmtId="41" fontId="0" fillId="0" borderId="0" xfId="0" applyNumberFormat="1"/>
    <xf numFmtId="41" fontId="0" fillId="0" borderId="0" xfId="0" applyNumberFormat="1" applyBorder="1" applyAlignment="1"/>
    <xf numFmtId="41" fontId="0" fillId="0" borderId="3" xfId="0" applyNumberFormat="1" applyBorder="1"/>
    <xf numFmtId="41" fontId="0" fillId="0" borderId="5" xfId="0" applyNumberFormat="1" applyBorder="1"/>
    <xf numFmtId="0" fontId="1" fillId="0" borderId="0" xfId="0" applyFont="1" applyBorder="1"/>
    <xf numFmtId="15" fontId="0" fillId="0" borderId="0" xfId="0" applyNumberFormat="1"/>
    <xf numFmtId="15" fontId="0" fillId="2" borderId="0" xfId="0" quotePrefix="1" applyNumberFormat="1" applyFill="1"/>
    <xf numFmtId="0" fontId="0" fillId="2" borderId="0" xfId="0" applyFill="1"/>
    <xf numFmtId="41" fontId="0" fillId="2" borderId="0" xfId="0" applyNumberFormat="1" applyFill="1"/>
    <xf numFmtId="41" fontId="0" fillId="2" borderId="6" xfId="0" applyNumberFormat="1" applyFill="1" applyBorder="1"/>
    <xf numFmtId="0" fontId="0" fillId="0" borderId="0" xfId="0" applyFill="1"/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0" fillId="0" borderId="2" xfId="0" applyFill="1" applyBorder="1" applyAlignment="1"/>
    <xf numFmtId="0" fontId="0" fillId="0" borderId="3" xfId="0" applyFill="1" applyBorder="1" applyAlignment="1"/>
    <xf numFmtId="0" fontId="0" fillId="0" borderId="4" xfId="0" applyFill="1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2" borderId="6" xfId="0" applyFill="1" applyBorder="1" applyAlignment="1"/>
    <xf numFmtId="0" fontId="0" fillId="2" borderId="2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3" borderId="6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7" workbookViewId="0">
      <selection activeCell="B24" sqref="B24"/>
    </sheetView>
  </sheetViews>
  <sheetFormatPr defaultRowHeight="15" x14ac:dyDescent="0.25"/>
  <cols>
    <col min="1" max="1" width="29.5703125" customWidth="1"/>
    <col min="2" max="2" width="9.85546875" style="5" bestFit="1" customWidth="1"/>
  </cols>
  <sheetData>
    <row r="1" spans="1:6" x14ac:dyDescent="0.25">
      <c r="A1" t="s">
        <v>0</v>
      </c>
    </row>
    <row r="2" spans="1:6" x14ac:dyDescent="0.25">
      <c r="A2" t="s">
        <v>35</v>
      </c>
      <c r="B2" s="11" t="s">
        <v>36</v>
      </c>
      <c r="C2" s="12"/>
    </row>
    <row r="4" spans="1:6" x14ac:dyDescent="0.25">
      <c r="A4" s="4" t="s">
        <v>1</v>
      </c>
      <c r="B4" s="16" t="s">
        <v>38</v>
      </c>
      <c r="C4" s="17"/>
      <c r="D4" s="17"/>
      <c r="E4" s="18"/>
    </row>
    <row r="5" spans="1:6" x14ac:dyDescent="0.25">
      <c r="A5" s="1"/>
      <c r="B5" s="6"/>
      <c r="C5" s="2"/>
      <c r="D5" s="2"/>
      <c r="E5" s="2"/>
      <c r="F5" s="1"/>
    </row>
    <row r="6" spans="1:6" x14ac:dyDescent="0.25">
      <c r="A6" s="4" t="s">
        <v>2</v>
      </c>
      <c r="B6" s="19" t="s">
        <v>3</v>
      </c>
      <c r="C6" s="20"/>
      <c r="D6" s="20"/>
      <c r="E6" s="21"/>
    </row>
    <row r="8" spans="1:6" x14ac:dyDescent="0.25">
      <c r="A8" s="3" t="s">
        <v>4</v>
      </c>
    </row>
    <row r="9" spans="1:6" x14ac:dyDescent="0.25">
      <c r="A9" t="s">
        <v>20</v>
      </c>
      <c r="B9" s="5">
        <f>General!E13+Library!E13+Milk!E13+'Pop Can'!E13+ECS!E13+Incentives!E13+Fundraise!E13+Yearbook!E13+'Rec Board'!E13+'Reading Prizes'!E13+'Arts Field Trip'!E13+'Teacher Accts'!E13</f>
        <v>1568.04</v>
      </c>
    </row>
    <row r="10" spans="1:6" x14ac:dyDescent="0.25">
      <c r="A10" t="s">
        <v>5</v>
      </c>
      <c r="B10" s="5">
        <f>General!E17+Library!E17+Milk!E17+'Pop Can'!E17+ECS!E17+Incentives!E17+Fundraise!E17+Yearbook!E17+'Rec Board'!E17+'Reading Prizes'!E17+'Arts Field Trip'!E17+'Teacher Accts'!E17</f>
        <v>3500</v>
      </c>
    </row>
    <row r="11" spans="1:6" x14ac:dyDescent="0.25">
      <c r="A11" t="s">
        <v>6</v>
      </c>
      <c r="B11" s="5">
        <f>General!E21+Library!E21+Milk!E21+'Pop Can'!E21+ECS!E21+Incentives!E21+Fundraise!E21+Yearbook!E21+'Rec Board'!E21+'Reading Prizes'!E21+'Arts Field Trip'!E21+'Teacher Accts'!E21</f>
        <v>5400</v>
      </c>
    </row>
    <row r="12" spans="1:6" x14ac:dyDescent="0.25">
      <c r="A12" t="s">
        <v>7</v>
      </c>
      <c r="B12" s="5">
        <f>General!E25+Library!E25+Milk!E25+'Pop Can'!E25+ECS!E25+Incentives!E25+Fundraise!E25+Yearbook!E25+'Rec Board'!E25+'Reading Prizes'!E25+'Arts Field Trip'!E25+'Teacher Accts'!E25</f>
        <v>4750</v>
      </c>
    </row>
    <row r="13" spans="1:6" x14ac:dyDescent="0.25">
      <c r="A13" t="s">
        <v>8</v>
      </c>
      <c r="B13" s="5">
        <f>General!E29+Library!E29+Milk!E29+'Pop Can'!E29+ECS!E29+Incentives!E29+Fundraise!E29+Yearbook!E29+'Rec Board'!E29+'Reading Prizes'!E29+'Arts Field Trip'!E29+'Teacher Accts'!E29</f>
        <v>0</v>
      </c>
    </row>
    <row r="14" spans="1:6" x14ac:dyDescent="0.25">
      <c r="A14" s="3" t="s">
        <v>31</v>
      </c>
      <c r="B14" s="7">
        <f>SUM(B9:B13)</f>
        <v>15218.04</v>
      </c>
    </row>
    <row r="16" spans="1:6" x14ac:dyDescent="0.25">
      <c r="A16" s="3" t="s">
        <v>9</v>
      </c>
    </row>
    <row r="17" spans="1:2" x14ac:dyDescent="0.25">
      <c r="A17" t="s">
        <v>10</v>
      </c>
      <c r="B17" s="5">
        <f>General!E35+Library!E35+Milk!E35+'Pop Can'!E35+ECS!E35+Incentives!E35+Fundraise!E35+Yearbook!E35+'Rec Board'!E35+'Reading Prizes'!E35+'Arts Field Trip'!E35+'Teacher Accts'!E35</f>
        <v>0</v>
      </c>
    </row>
    <row r="18" spans="1:2" x14ac:dyDescent="0.25">
      <c r="A18" t="s">
        <v>11</v>
      </c>
      <c r="B18" s="5">
        <f>General!E38+Library!E38+Milk!E38+'Pop Can'!E38+ECS!E38+Incentives!E38+Fundraise!E38+Yearbook!E38+'Rec Board'!E38+'Reading Prizes'!E38+'Arts Field Trip'!E38+'Teacher Accts'!E38</f>
        <v>0</v>
      </c>
    </row>
    <row r="19" spans="1:2" x14ac:dyDescent="0.25">
      <c r="A19" t="s">
        <v>12</v>
      </c>
      <c r="B19" s="5">
        <f>General!E41+Library!E41+Milk!E41+'Pop Can'!E41+ECS!E41+Incentives!E41+Fundraise!E41+Yearbook!E41+'Rec Board'!E41+'Reading Prizes'!E41+'Arts Field Trip'!E41+'Teacher Accts'!E41</f>
        <v>0</v>
      </c>
    </row>
    <row r="20" spans="1:2" x14ac:dyDescent="0.25">
      <c r="A20" t="s">
        <v>13</v>
      </c>
      <c r="B20" s="5">
        <f>General!E44+Library!E44+Milk!E44+'Pop Can'!E44+ECS!E44+Incentives!E44+Fundraise!E44+Yearbook!E44+'Rec Board'!E44+'Reading Prizes'!E44+'Arts Field Trip'!E44+'Teacher Accts'!E44</f>
        <v>0</v>
      </c>
    </row>
    <row r="21" spans="1:2" x14ac:dyDescent="0.25">
      <c r="A21" t="s">
        <v>19</v>
      </c>
      <c r="B21" s="5">
        <f>General!E47+Library!E47+Milk!E47+'Pop Can'!E47+ECS!E47+Incentives!E47+Fundraise!E47+Yearbook!E47+'Rec Board'!E47+'Reading Prizes'!E47+'Arts Field Trip'!E47+'Teacher Accts'!E47</f>
        <v>700</v>
      </c>
    </row>
    <row r="22" spans="1:2" x14ac:dyDescent="0.25">
      <c r="A22" t="s">
        <v>14</v>
      </c>
      <c r="B22" s="5">
        <f>General!E50+Library!E50+Milk!E50+'Pop Can'!E50+ECS!E50+Incentives!E50+Fundraise!E50+Yearbook!E50+'Rec Board'!E50+'Reading Prizes'!E50+'Arts Field Trip'!E50+'Teacher Accts'!E50</f>
        <v>0</v>
      </c>
    </row>
    <row r="23" spans="1:2" x14ac:dyDescent="0.25">
      <c r="A23" t="s">
        <v>18</v>
      </c>
      <c r="B23" s="5">
        <f>General!E53+Library!E53+Milk!E53+'Pop Can'!E53+ECS!E53+Incentives!E53+Fundraise!E53+Yearbook!E53+'Rec Board'!E53+'Reading Prizes'!E53+'Arts Field Trip'!E53+'Teacher Accts'!E53</f>
        <v>0</v>
      </c>
    </row>
    <row r="24" spans="1:2" x14ac:dyDescent="0.25">
      <c r="A24" t="s">
        <v>17</v>
      </c>
      <c r="B24" s="5">
        <f>General!E56+Library!E56+Milk!E56+'Pop Can'!E56+ECS!E56+Incentives!E56+Fundraise!E56+Yearbook!E56+'Rec Board'!E56+'Reading Prizes'!E56+'Arts Field Trip'!E56+'Teacher Accts'!E56</f>
        <v>2800</v>
      </c>
    </row>
    <row r="25" spans="1:2" x14ac:dyDescent="0.25">
      <c r="A25" t="s">
        <v>15</v>
      </c>
      <c r="B25" s="5">
        <f>General!E59+Library!E59+Milk!E59+'Pop Can'!E59+ECS!E59+Incentives!E59+Fundraise!E59+Yearbook!E59+'Rec Board'!E59+'Reading Prizes'!E59+'Arts Field Trip'!E59+'Teacher Accts'!E59</f>
        <v>5400</v>
      </c>
    </row>
    <row r="26" spans="1:2" x14ac:dyDescent="0.25">
      <c r="A26" t="s">
        <v>16</v>
      </c>
      <c r="B26" s="5">
        <f>General!E62+Library!E62+Milk!E62+'Pop Can'!E62+ECS!E62+Incentives!E62+Fundraise!E62+Yearbook!E62+'Rec Board'!E62+'Reading Prizes'!E62+'Arts Field Trip'!E62+'Teacher Accts'!E62</f>
        <v>5150</v>
      </c>
    </row>
    <row r="27" spans="1:2" x14ac:dyDescent="0.25">
      <c r="A27" s="3" t="s">
        <v>32</v>
      </c>
      <c r="B27" s="7">
        <f>SUM(B17:B26)</f>
        <v>14050</v>
      </c>
    </row>
    <row r="28" spans="1:2" ht="15.75" thickBot="1" x14ac:dyDescent="0.3">
      <c r="A28" s="3" t="s">
        <v>21</v>
      </c>
      <c r="B28" s="8">
        <f>B14-B27</f>
        <v>1168.0400000000009</v>
      </c>
    </row>
  </sheetData>
  <sheetProtection sheet="1" objects="1" scenarios="1"/>
  <mergeCells count="2">
    <mergeCell ref="B4:E4"/>
    <mergeCell ref="B6:E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29" workbookViewId="0">
      <selection activeCell="L42" sqref="L42"/>
    </sheetView>
  </sheetViews>
  <sheetFormatPr defaultRowHeight="15" x14ac:dyDescent="0.25"/>
  <cols>
    <col min="1" max="1" width="29.5703125" customWidth="1"/>
    <col min="2" max="2" width="9.140625" style="5"/>
    <col min="4" max="4" width="9.140625" style="5"/>
  </cols>
  <sheetData>
    <row r="1" spans="1:6" x14ac:dyDescent="0.25">
      <c r="A1" t="s">
        <v>0</v>
      </c>
    </row>
    <row r="2" spans="1:6" x14ac:dyDescent="0.25">
      <c r="A2" t="s">
        <v>35</v>
      </c>
      <c r="B2" s="10" t="str">
        <f>Summary!B2</f>
        <v>August 31, 2016</v>
      </c>
    </row>
    <row r="4" spans="1:6" x14ac:dyDescent="0.25">
      <c r="A4" s="4" t="s">
        <v>1</v>
      </c>
      <c r="B4" s="22" t="str">
        <f>Summary!B4</f>
        <v>Winfield School</v>
      </c>
      <c r="C4" s="23"/>
      <c r="D4" s="23"/>
      <c r="E4" s="24"/>
    </row>
    <row r="5" spans="1:6" x14ac:dyDescent="0.25">
      <c r="A5" s="1"/>
      <c r="B5" s="6"/>
      <c r="C5" s="2"/>
      <c r="D5" s="6"/>
      <c r="E5" s="2"/>
      <c r="F5" s="1"/>
    </row>
    <row r="6" spans="1:6" x14ac:dyDescent="0.25">
      <c r="A6" s="4" t="s">
        <v>2</v>
      </c>
      <c r="B6" s="16" t="s">
        <v>49</v>
      </c>
      <c r="C6" s="17"/>
      <c r="D6" s="17"/>
      <c r="E6" s="18"/>
    </row>
    <row r="7" spans="1:6" x14ac:dyDescent="0.25">
      <c r="A7" s="9"/>
      <c r="B7" s="2"/>
      <c r="C7" s="2"/>
      <c r="D7" s="6"/>
      <c r="E7" s="2"/>
    </row>
    <row r="8" spans="1:6" x14ac:dyDescent="0.25">
      <c r="A8" s="4" t="s">
        <v>23</v>
      </c>
      <c r="B8" s="16" t="s">
        <v>24</v>
      </c>
      <c r="C8" s="17"/>
      <c r="D8" s="17"/>
      <c r="E8" s="18"/>
    </row>
    <row r="10" spans="1:6" ht="30.75" customHeight="1" x14ac:dyDescent="0.25">
      <c r="A10" s="4" t="s">
        <v>44</v>
      </c>
      <c r="B10" s="26" t="s">
        <v>48</v>
      </c>
      <c r="C10" s="27"/>
      <c r="D10" s="27"/>
      <c r="E10" s="28"/>
    </row>
    <row r="12" spans="1:6" x14ac:dyDescent="0.25">
      <c r="A12" s="3" t="s">
        <v>4</v>
      </c>
    </row>
    <row r="13" spans="1:6" x14ac:dyDescent="0.25">
      <c r="A13" t="s">
        <v>20</v>
      </c>
      <c r="E13" s="13">
        <v>0</v>
      </c>
    </row>
    <row r="14" spans="1:6" x14ac:dyDescent="0.25">
      <c r="A14" t="s">
        <v>25</v>
      </c>
      <c r="E14" s="5"/>
    </row>
    <row r="15" spans="1:6" x14ac:dyDescent="0.25">
      <c r="A15" s="25"/>
      <c r="B15" s="25"/>
      <c r="C15" s="25"/>
      <c r="D15" s="13">
        <v>0</v>
      </c>
      <c r="E15" s="5"/>
    </row>
    <row r="16" spans="1:6" x14ac:dyDescent="0.25">
      <c r="A16" s="25"/>
      <c r="B16" s="25"/>
      <c r="C16" s="25"/>
      <c r="D16" s="13">
        <v>0</v>
      </c>
      <c r="E16" s="5"/>
    </row>
    <row r="17" spans="1:5" x14ac:dyDescent="0.25">
      <c r="A17" s="25"/>
      <c r="B17" s="25"/>
      <c r="C17" s="25"/>
      <c r="D17" s="14">
        <v>0</v>
      </c>
      <c r="E17" s="5">
        <f>SUM(D15:D17)</f>
        <v>0</v>
      </c>
    </row>
    <row r="18" spans="1:5" x14ac:dyDescent="0.25">
      <c r="A18" t="s">
        <v>26</v>
      </c>
      <c r="E18" s="5"/>
    </row>
    <row r="19" spans="1:5" x14ac:dyDescent="0.25">
      <c r="A19" s="25"/>
      <c r="B19" s="25"/>
      <c r="C19" s="25"/>
      <c r="D19" s="13">
        <v>0</v>
      </c>
      <c r="E19" s="5"/>
    </row>
    <row r="20" spans="1:5" x14ac:dyDescent="0.25">
      <c r="A20" s="25"/>
      <c r="B20" s="25"/>
      <c r="C20" s="25"/>
      <c r="D20" s="13">
        <v>0</v>
      </c>
      <c r="E20" s="5"/>
    </row>
    <row r="21" spans="1:5" x14ac:dyDescent="0.25">
      <c r="A21" s="25"/>
      <c r="B21" s="25"/>
      <c r="C21" s="25"/>
      <c r="D21" s="14">
        <v>0</v>
      </c>
      <c r="E21" s="5">
        <f>SUM(D19:D21)</f>
        <v>0</v>
      </c>
    </row>
    <row r="22" spans="1:5" x14ac:dyDescent="0.25">
      <c r="A22" t="s">
        <v>27</v>
      </c>
      <c r="E22" s="5"/>
    </row>
    <row r="23" spans="1:5" x14ac:dyDescent="0.25">
      <c r="A23" s="25" t="s">
        <v>59</v>
      </c>
      <c r="B23" s="25"/>
      <c r="C23" s="25"/>
      <c r="D23" s="13">
        <v>0</v>
      </c>
      <c r="E23" s="5"/>
    </row>
    <row r="24" spans="1:5" x14ac:dyDescent="0.25">
      <c r="A24" s="17" t="s">
        <v>61</v>
      </c>
      <c r="B24" s="17"/>
      <c r="C24" s="17"/>
      <c r="D24" s="13">
        <v>0</v>
      </c>
      <c r="E24" s="5"/>
    </row>
    <row r="25" spans="1:5" x14ac:dyDescent="0.25">
      <c r="A25" s="25" t="s">
        <v>86</v>
      </c>
      <c r="B25" s="25"/>
      <c r="C25" s="25"/>
      <c r="D25" s="14">
        <v>0</v>
      </c>
      <c r="E25" s="5">
        <f>SUM(D23:D25)</f>
        <v>0</v>
      </c>
    </row>
    <row r="26" spans="1:5" x14ac:dyDescent="0.25">
      <c r="A26" t="s">
        <v>28</v>
      </c>
      <c r="E26" s="5"/>
    </row>
    <row r="27" spans="1:5" x14ac:dyDescent="0.25">
      <c r="A27" s="25"/>
      <c r="B27" s="25"/>
      <c r="C27" s="25"/>
      <c r="D27" s="13">
        <v>0</v>
      </c>
      <c r="E27" s="5"/>
    </row>
    <row r="28" spans="1:5" x14ac:dyDescent="0.25">
      <c r="A28" s="25"/>
      <c r="B28" s="25"/>
      <c r="C28" s="25"/>
      <c r="D28" s="13">
        <v>0</v>
      </c>
      <c r="E28" s="5"/>
    </row>
    <row r="29" spans="1:5" x14ac:dyDescent="0.25">
      <c r="A29" s="25"/>
      <c r="B29" s="25"/>
      <c r="C29" s="25"/>
      <c r="D29" s="14">
        <v>0</v>
      </c>
      <c r="E29" s="5">
        <f>SUM(D27:D29)</f>
        <v>0</v>
      </c>
    </row>
    <row r="30" spans="1:5" x14ac:dyDescent="0.25">
      <c r="A30" s="3" t="s">
        <v>31</v>
      </c>
      <c r="E30" s="7">
        <f>E13+E17+E21+E25+E29</f>
        <v>0</v>
      </c>
    </row>
    <row r="31" spans="1:5" x14ac:dyDescent="0.25">
      <c r="E31" s="5"/>
    </row>
    <row r="32" spans="1:5" x14ac:dyDescent="0.25">
      <c r="A32" s="3" t="s">
        <v>29</v>
      </c>
      <c r="E32" s="5"/>
    </row>
    <row r="33" spans="1:5" x14ac:dyDescent="0.25">
      <c r="A33" t="s">
        <v>30</v>
      </c>
      <c r="E33" s="5"/>
    </row>
    <row r="34" spans="1:5" x14ac:dyDescent="0.25">
      <c r="A34" s="25"/>
      <c r="B34" s="25"/>
      <c r="C34" s="25"/>
      <c r="D34" s="13">
        <v>0</v>
      </c>
      <c r="E34" s="5"/>
    </row>
    <row r="35" spans="1:5" x14ac:dyDescent="0.25">
      <c r="A35" s="25"/>
      <c r="B35" s="25"/>
      <c r="C35" s="25"/>
      <c r="D35" s="14">
        <v>0</v>
      </c>
      <c r="E35" s="5">
        <f>SUM(D34:D35)</f>
        <v>0</v>
      </c>
    </row>
    <row r="36" spans="1:5" x14ac:dyDescent="0.25">
      <c r="A36" t="s">
        <v>11</v>
      </c>
      <c r="E36" s="5"/>
    </row>
    <row r="37" spans="1:5" x14ac:dyDescent="0.25">
      <c r="A37" s="25"/>
      <c r="B37" s="25"/>
      <c r="C37" s="25"/>
      <c r="D37" s="13">
        <v>0</v>
      </c>
      <c r="E37" s="5"/>
    </row>
    <row r="38" spans="1:5" x14ac:dyDescent="0.25">
      <c r="A38" s="25"/>
      <c r="B38" s="25"/>
      <c r="C38" s="25"/>
      <c r="D38" s="14">
        <v>0</v>
      </c>
      <c r="E38" s="5">
        <f>SUM(D37:D38)</f>
        <v>0</v>
      </c>
    </row>
    <row r="39" spans="1:5" x14ac:dyDescent="0.25">
      <c r="A39" t="s">
        <v>12</v>
      </c>
      <c r="E39" s="5"/>
    </row>
    <row r="40" spans="1:5" x14ac:dyDescent="0.25">
      <c r="A40" s="25" t="s">
        <v>60</v>
      </c>
      <c r="B40" s="25"/>
      <c r="C40" s="25"/>
      <c r="D40" s="13">
        <v>0</v>
      </c>
      <c r="E40" s="5"/>
    </row>
    <row r="41" spans="1:5" x14ac:dyDescent="0.25">
      <c r="A41" s="25" t="s">
        <v>87</v>
      </c>
      <c r="B41" s="25"/>
      <c r="C41" s="25"/>
      <c r="D41" s="14">
        <v>0</v>
      </c>
      <c r="E41" s="5">
        <f>SUM(D40:D41)</f>
        <v>0</v>
      </c>
    </row>
    <row r="42" spans="1:5" x14ac:dyDescent="0.25">
      <c r="A42" t="s">
        <v>13</v>
      </c>
      <c r="E42" s="5"/>
    </row>
    <row r="43" spans="1:5" x14ac:dyDescent="0.25">
      <c r="A43" s="25"/>
      <c r="B43" s="25"/>
      <c r="C43" s="25"/>
      <c r="D43" s="13">
        <v>0</v>
      </c>
      <c r="E43" s="5"/>
    </row>
    <row r="44" spans="1:5" x14ac:dyDescent="0.25">
      <c r="A44" s="25"/>
      <c r="B44" s="25"/>
      <c r="C44" s="25"/>
      <c r="D44" s="14">
        <v>0</v>
      </c>
      <c r="E44" s="5">
        <f>SUM(D43:D44)</f>
        <v>0</v>
      </c>
    </row>
    <row r="45" spans="1:5" x14ac:dyDescent="0.25">
      <c r="A45" t="s">
        <v>19</v>
      </c>
      <c r="E45" s="5"/>
    </row>
    <row r="46" spans="1:5" x14ac:dyDescent="0.25">
      <c r="A46" s="25"/>
      <c r="B46" s="25"/>
      <c r="C46" s="25"/>
      <c r="D46" s="13">
        <v>0</v>
      </c>
      <c r="E46" s="5"/>
    </row>
    <row r="47" spans="1:5" x14ac:dyDescent="0.25">
      <c r="A47" s="25"/>
      <c r="B47" s="25"/>
      <c r="C47" s="25"/>
      <c r="D47" s="14">
        <v>0</v>
      </c>
      <c r="E47" s="5">
        <f>SUM(D46:D47)</f>
        <v>0</v>
      </c>
    </row>
    <row r="48" spans="1:5" x14ac:dyDescent="0.25">
      <c r="A48" t="s">
        <v>14</v>
      </c>
      <c r="E48" s="5"/>
    </row>
    <row r="49" spans="1:6" x14ac:dyDescent="0.25">
      <c r="A49" s="25"/>
      <c r="B49" s="25"/>
      <c r="C49" s="25"/>
      <c r="D49" s="13">
        <v>0</v>
      </c>
      <c r="E49" s="5"/>
    </row>
    <row r="50" spans="1:6" x14ac:dyDescent="0.25">
      <c r="A50" s="25"/>
      <c r="B50" s="25"/>
      <c r="C50" s="25"/>
      <c r="D50" s="14">
        <v>0</v>
      </c>
      <c r="E50" s="5">
        <f>SUM(D49:D50)</f>
        <v>0</v>
      </c>
    </row>
    <row r="51" spans="1:6" x14ac:dyDescent="0.25">
      <c r="A51" t="s">
        <v>18</v>
      </c>
      <c r="E51" s="5"/>
    </row>
    <row r="52" spans="1:6" x14ac:dyDescent="0.25">
      <c r="A52" s="25"/>
      <c r="B52" s="25"/>
      <c r="C52" s="25"/>
      <c r="D52" s="13">
        <v>0</v>
      </c>
      <c r="E52" s="5"/>
    </row>
    <row r="53" spans="1:6" x14ac:dyDescent="0.25">
      <c r="A53" s="25"/>
      <c r="B53" s="25"/>
      <c r="C53" s="25"/>
      <c r="D53" s="14">
        <v>0</v>
      </c>
      <c r="E53" s="5">
        <f>SUM(D52:D53)</f>
        <v>0</v>
      </c>
    </row>
    <row r="54" spans="1:6" x14ac:dyDescent="0.25">
      <c r="A54" t="s">
        <v>17</v>
      </c>
      <c r="E54" s="5"/>
    </row>
    <row r="55" spans="1:6" x14ac:dyDescent="0.25">
      <c r="A55" s="25"/>
      <c r="B55" s="25"/>
      <c r="C55" s="25"/>
      <c r="D55" s="13">
        <v>0</v>
      </c>
      <c r="E55" s="5"/>
    </row>
    <row r="56" spans="1:6" x14ac:dyDescent="0.25">
      <c r="A56" s="25"/>
      <c r="B56" s="25"/>
      <c r="C56" s="25"/>
      <c r="D56" s="14">
        <v>0</v>
      </c>
      <c r="E56" s="5">
        <f>SUM(D55:D56)</f>
        <v>0</v>
      </c>
    </row>
    <row r="57" spans="1:6" x14ac:dyDescent="0.25">
      <c r="A57" t="s">
        <v>15</v>
      </c>
      <c r="E57" s="5"/>
    </row>
    <row r="58" spans="1:6" x14ac:dyDescent="0.25">
      <c r="A58" s="25"/>
      <c r="B58" s="25"/>
      <c r="C58" s="25"/>
      <c r="D58" s="13">
        <v>0</v>
      </c>
      <c r="E58" s="5"/>
    </row>
    <row r="59" spans="1:6" x14ac:dyDescent="0.25">
      <c r="A59" s="25"/>
      <c r="B59" s="25"/>
      <c r="C59" s="25"/>
      <c r="D59" s="14">
        <v>0</v>
      </c>
      <c r="E59" s="5">
        <f>SUM(D58:D59)</f>
        <v>0</v>
      </c>
      <c r="F59" s="5"/>
    </row>
    <row r="60" spans="1:6" x14ac:dyDescent="0.25">
      <c r="A60" t="s">
        <v>16</v>
      </c>
      <c r="E60" s="5"/>
    </row>
    <row r="61" spans="1:6" x14ac:dyDescent="0.25">
      <c r="A61" s="25"/>
      <c r="B61" s="25"/>
      <c r="C61" s="25"/>
      <c r="D61" s="13">
        <v>0</v>
      </c>
      <c r="E61" s="5"/>
    </row>
    <row r="62" spans="1:6" x14ac:dyDescent="0.25">
      <c r="A62" s="25"/>
      <c r="B62" s="25"/>
      <c r="C62" s="25"/>
      <c r="D62" s="14">
        <v>0</v>
      </c>
      <c r="E62" s="5">
        <f>SUM(D61:D62)</f>
        <v>0</v>
      </c>
    </row>
    <row r="63" spans="1:6" x14ac:dyDescent="0.25">
      <c r="A63" s="3" t="s">
        <v>32</v>
      </c>
      <c r="E63" s="7">
        <f>E35+E38+E41+E44+E47+E50+E53+E56+E59+E62</f>
        <v>0</v>
      </c>
    </row>
    <row r="64" spans="1:6" ht="15.75" thickBot="1" x14ac:dyDescent="0.3">
      <c r="A64" s="3" t="s">
        <v>33</v>
      </c>
      <c r="E64" s="8">
        <f>E30-E63</f>
        <v>0</v>
      </c>
    </row>
  </sheetData>
  <sheetProtection sheet="1" objects="1" scenarios="1"/>
  <mergeCells count="36">
    <mergeCell ref="A56:C56"/>
    <mergeCell ref="A58:C58"/>
    <mergeCell ref="A59:C59"/>
    <mergeCell ref="A61:C61"/>
    <mergeCell ref="A62:C62"/>
    <mergeCell ref="A55:C55"/>
    <mergeCell ref="A38:C38"/>
    <mergeCell ref="A40:C40"/>
    <mergeCell ref="A41:C41"/>
    <mergeCell ref="A43:C43"/>
    <mergeCell ref="A44:C44"/>
    <mergeCell ref="A46:C46"/>
    <mergeCell ref="A47:C47"/>
    <mergeCell ref="A49:C49"/>
    <mergeCell ref="A50:C50"/>
    <mergeCell ref="A52:C52"/>
    <mergeCell ref="A53:C53"/>
    <mergeCell ref="A37:C37"/>
    <mergeCell ref="A19:C19"/>
    <mergeCell ref="A20:C20"/>
    <mergeCell ref="A21:C21"/>
    <mergeCell ref="A23:C23"/>
    <mergeCell ref="A24:C24"/>
    <mergeCell ref="A25:C25"/>
    <mergeCell ref="A27:C27"/>
    <mergeCell ref="A28:C28"/>
    <mergeCell ref="A29:C29"/>
    <mergeCell ref="A34:C34"/>
    <mergeCell ref="A35:C35"/>
    <mergeCell ref="A17:C17"/>
    <mergeCell ref="B4:E4"/>
    <mergeCell ref="B6:E6"/>
    <mergeCell ref="B8:E8"/>
    <mergeCell ref="A15:C15"/>
    <mergeCell ref="A16:C16"/>
    <mergeCell ref="B10:E10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40" workbookViewId="0">
      <selection activeCell="F50" sqref="F50"/>
    </sheetView>
  </sheetViews>
  <sheetFormatPr defaultRowHeight="15" x14ac:dyDescent="0.25"/>
  <cols>
    <col min="1" max="1" width="29.5703125" customWidth="1"/>
    <col min="2" max="2" width="9.140625" style="5"/>
    <col min="4" max="4" width="9.140625" style="5"/>
  </cols>
  <sheetData>
    <row r="1" spans="1:6" x14ac:dyDescent="0.25">
      <c r="A1" t="s">
        <v>0</v>
      </c>
    </row>
    <row r="2" spans="1:6" x14ac:dyDescent="0.25">
      <c r="A2" t="s">
        <v>35</v>
      </c>
      <c r="B2" s="10" t="str">
        <f>Summary!B2</f>
        <v>August 31, 2016</v>
      </c>
    </row>
    <row r="4" spans="1:6" x14ac:dyDescent="0.25">
      <c r="A4" s="4" t="s">
        <v>1</v>
      </c>
      <c r="B4" s="22" t="str">
        <f>Summary!B4</f>
        <v>Winfield School</v>
      </c>
      <c r="C4" s="23"/>
      <c r="D4" s="23"/>
      <c r="E4" s="24"/>
    </row>
    <row r="5" spans="1:6" x14ac:dyDescent="0.25">
      <c r="A5" s="1"/>
      <c r="B5" s="6"/>
      <c r="C5" s="2"/>
      <c r="D5" s="6"/>
      <c r="E5" s="2"/>
      <c r="F5" s="1"/>
    </row>
    <row r="6" spans="1:6" x14ac:dyDescent="0.25">
      <c r="A6" s="4" t="s">
        <v>2</v>
      </c>
      <c r="B6" s="16" t="s">
        <v>50</v>
      </c>
      <c r="C6" s="17"/>
      <c r="D6" s="17"/>
      <c r="E6" s="18"/>
    </row>
    <row r="7" spans="1:6" x14ac:dyDescent="0.25">
      <c r="A7" s="9"/>
      <c r="B7" s="2"/>
      <c r="C7" s="2"/>
      <c r="D7" s="6"/>
      <c r="E7" s="2"/>
    </row>
    <row r="8" spans="1:6" x14ac:dyDescent="0.25">
      <c r="A8" s="4" t="s">
        <v>23</v>
      </c>
      <c r="B8" s="16" t="s">
        <v>24</v>
      </c>
      <c r="C8" s="17"/>
      <c r="D8" s="17"/>
      <c r="E8" s="18"/>
    </row>
    <row r="10" spans="1:6" ht="30.75" customHeight="1" x14ac:dyDescent="0.25">
      <c r="A10" s="4" t="s">
        <v>44</v>
      </c>
      <c r="B10" s="26" t="s">
        <v>88</v>
      </c>
      <c r="C10" s="27"/>
      <c r="D10" s="27"/>
      <c r="E10" s="28"/>
    </row>
    <row r="12" spans="1:6" x14ac:dyDescent="0.25">
      <c r="A12" s="3" t="s">
        <v>4</v>
      </c>
    </row>
    <row r="13" spans="1:6" x14ac:dyDescent="0.25">
      <c r="A13" t="s">
        <v>20</v>
      </c>
      <c r="E13" s="13">
        <v>0</v>
      </c>
    </row>
    <row r="14" spans="1:6" x14ac:dyDescent="0.25">
      <c r="A14" t="s">
        <v>25</v>
      </c>
      <c r="E14" s="5"/>
    </row>
    <row r="15" spans="1:6" x14ac:dyDescent="0.25">
      <c r="A15" s="25"/>
      <c r="B15" s="25"/>
      <c r="C15" s="25"/>
      <c r="D15" s="13">
        <v>0</v>
      </c>
      <c r="E15" s="5"/>
    </row>
    <row r="16" spans="1:6" x14ac:dyDescent="0.25">
      <c r="A16" s="25"/>
      <c r="B16" s="25"/>
      <c r="C16" s="25"/>
      <c r="D16" s="13">
        <v>0</v>
      </c>
      <c r="E16" s="5"/>
    </row>
    <row r="17" spans="1:5" x14ac:dyDescent="0.25">
      <c r="A17" s="25"/>
      <c r="B17" s="25"/>
      <c r="C17" s="25"/>
      <c r="D17" s="14">
        <v>0</v>
      </c>
      <c r="E17" s="5">
        <f>SUM(D15:D17)</f>
        <v>0</v>
      </c>
    </row>
    <row r="18" spans="1:5" x14ac:dyDescent="0.25">
      <c r="A18" t="s">
        <v>26</v>
      </c>
      <c r="E18" s="5"/>
    </row>
    <row r="19" spans="1:5" x14ac:dyDescent="0.25">
      <c r="A19" s="25"/>
      <c r="B19" s="25"/>
      <c r="C19" s="25"/>
      <c r="D19" s="13">
        <v>0</v>
      </c>
      <c r="E19" s="5"/>
    </row>
    <row r="20" spans="1:5" x14ac:dyDescent="0.25">
      <c r="A20" s="25"/>
      <c r="B20" s="25"/>
      <c r="C20" s="25"/>
      <c r="D20" s="13">
        <v>0</v>
      </c>
      <c r="E20" s="5"/>
    </row>
    <row r="21" spans="1:5" x14ac:dyDescent="0.25">
      <c r="A21" s="25"/>
      <c r="B21" s="25"/>
      <c r="C21" s="25"/>
      <c r="D21" s="14">
        <v>0</v>
      </c>
      <c r="E21" s="5">
        <f>SUM(D19:D21)</f>
        <v>0</v>
      </c>
    </row>
    <row r="22" spans="1:5" x14ac:dyDescent="0.25">
      <c r="A22" t="s">
        <v>27</v>
      </c>
      <c r="E22" s="5"/>
    </row>
    <row r="23" spans="1:5" x14ac:dyDescent="0.25">
      <c r="A23" s="25" t="s">
        <v>51</v>
      </c>
      <c r="B23" s="25"/>
      <c r="C23" s="25"/>
      <c r="D23" s="13">
        <v>1750</v>
      </c>
      <c r="E23" s="5"/>
    </row>
    <row r="24" spans="1:5" x14ac:dyDescent="0.25">
      <c r="A24" s="25"/>
      <c r="B24" s="25"/>
      <c r="C24" s="25"/>
      <c r="D24" s="13">
        <v>0</v>
      </c>
      <c r="E24" s="5"/>
    </row>
    <row r="25" spans="1:5" x14ac:dyDescent="0.25">
      <c r="A25" s="25"/>
      <c r="B25" s="25"/>
      <c r="C25" s="25"/>
      <c r="D25" s="14">
        <v>0</v>
      </c>
      <c r="E25" s="5">
        <f>SUM(D23:D25)</f>
        <v>1750</v>
      </c>
    </row>
    <row r="26" spans="1:5" x14ac:dyDescent="0.25">
      <c r="A26" t="s">
        <v>28</v>
      </c>
      <c r="E26" s="5"/>
    </row>
    <row r="27" spans="1:5" x14ac:dyDescent="0.25">
      <c r="A27" s="25"/>
      <c r="B27" s="25"/>
      <c r="C27" s="25"/>
      <c r="D27" s="13">
        <v>0</v>
      </c>
      <c r="E27" s="5"/>
    </row>
    <row r="28" spans="1:5" x14ac:dyDescent="0.25">
      <c r="A28" s="25"/>
      <c r="B28" s="25"/>
      <c r="C28" s="25"/>
      <c r="D28" s="13">
        <v>0</v>
      </c>
      <c r="E28" s="5"/>
    </row>
    <row r="29" spans="1:5" x14ac:dyDescent="0.25">
      <c r="A29" s="25"/>
      <c r="B29" s="25"/>
      <c r="C29" s="25"/>
      <c r="D29" s="14">
        <v>0</v>
      </c>
      <c r="E29" s="5">
        <f>SUM(D27:D29)</f>
        <v>0</v>
      </c>
    </row>
    <row r="30" spans="1:5" x14ac:dyDescent="0.25">
      <c r="A30" s="3" t="s">
        <v>31</v>
      </c>
      <c r="E30" s="7">
        <f>E13+E17+E21+E25+E29</f>
        <v>1750</v>
      </c>
    </row>
    <row r="31" spans="1:5" x14ac:dyDescent="0.25">
      <c r="E31" s="5"/>
    </row>
    <row r="32" spans="1:5" x14ac:dyDescent="0.25">
      <c r="A32" s="3" t="s">
        <v>29</v>
      </c>
      <c r="E32" s="5"/>
    </row>
    <row r="33" spans="1:5" x14ac:dyDescent="0.25">
      <c r="A33" t="s">
        <v>30</v>
      </c>
      <c r="E33" s="5"/>
    </row>
    <row r="34" spans="1:5" x14ac:dyDescent="0.25">
      <c r="A34" s="25"/>
      <c r="B34" s="25"/>
      <c r="C34" s="25"/>
      <c r="D34" s="13">
        <v>0</v>
      </c>
      <c r="E34" s="5"/>
    </row>
    <row r="35" spans="1:5" x14ac:dyDescent="0.25">
      <c r="A35" s="25"/>
      <c r="B35" s="25"/>
      <c r="C35" s="25"/>
      <c r="D35" s="14">
        <v>0</v>
      </c>
      <c r="E35" s="5">
        <f>SUM(D34:D35)</f>
        <v>0</v>
      </c>
    </row>
    <row r="36" spans="1:5" x14ac:dyDescent="0.25">
      <c r="A36" t="s">
        <v>11</v>
      </c>
      <c r="E36" s="5"/>
    </row>
    <row r="37" spans="1:5" x14ac:dyDescent="0.25">
      <c r="A37" s="25"/>
      <c r="B37" s="25"/>
      <c r="C37" s="25"/>
      <c r="D37" s="13">
        <v>0</v>
      </c>
      <c r="E37" s="5"/>
    </row>
    <row r="38" spans="1:5" x14ac:dyDescent="0.25">
      <c r="A38" s="25"/>
      <c r="B38" s="25"/>
      <c r="C38" s="25"/>
      <c r="D38" s="14">
        <v>0</v>
      </c>
      <c r="E38" s="5">
        <f>SUM(D37:D38)</f>
        <v>0</v>
      </c>
    </row>
    <row r="39" spans="1:5" x14ac:dyDescent="0.25">
      <c r="A39" t="s">
        <v>12</v>
      </c>
      <c r="E39" s="5"/>
    </row>
    <row r="40" spans="1:5" x14ac:dyDescent="0.25">
      <c r="A40" s="25"/>
      <c r="B40" s="25"/>
      <c r="C40" s="25"/>
      <c r="D40" s="13">
        <v>0</v>
      </c>
      <c r="E40" s="5"/>
    </row>
    <row r="41" spans="1:5" x14ac:dyDescent="0.25">
      <c r="A41" s="25"/>
      <c r="B41" s="25"/>
      <c r="C41" s="25"/>
      <c r="D41" s="14">
        <v>0</v>
      </c>
      <c r="E41" s="5">
        <f>SUM(D40:D41)</f>
        <v>0</v>
      </c>
    </row>
    <row r="42" spans="1:5" x14ac:dyDescent="0.25">
      <c r="A42" t="s">
        <v>13</v>
      </c>
      <c r="E42" s="5"/>
    </row>
    <row r="43" spans="1:5" x14ac:dyDescent="0.25">
      <c r="A43" s="25"/>
      <c r="B43" s="25"/>
      <c r="C43" s="25"/>
      <c r="D43" s="13">
        <v>0</v>
      </c>
      <c r="E43" s="5"/>
    </row>
    <row r="44" spans="1:5" x14ac:dyDescent="0.25">
      <c r="A44" s="25"/>
      <c r="B44" s="25"/>
      <c r="C44" s="25"/>
      <c r="D44" s="14">
        <v>0</v>
      </c>
      <c r="E44" s="5">
        <f>SUM(D43:D44)</f>
        <v>0</v>
      </c>
    </row>
    <row r="45" spans="1:5" x14ac:dyDescent="0.25">
      <c r="A45" t="s">
        <v>19</v>
      </c>
      <c r="E45" s="5"/>
    </row>
    <row r="46" spans="1:5" x14ac:dyDescent="0.25">
      <c r="A46" s="25"/>
      <c r="B46" s="25"/>
      <c r="C46" s="25"/>
      <c r="D46" s="13">
        <v>0</v>
      </c>
      <c r="E46" s="5"/>
    </row>
    <row r="47" spans="1:5" x14ac:dyDescent="0.25">
      <c r="A47" s="25"/>
      <c r="B47" s="25"/>
      <c r="C47" s="25"/>
      <c r="D47" s="14">
        <v>0</v>
      </c>
      <c r="E47" s="5">
        <f>SUM(D46:D47)</f>
        <v>0</v>
      </c>
    </row>
    <row r="48" spans="1:5" x14ac:dyDescent="0.25">
      <c r="A48" t="s">
        <v>14</v>
      </c>
      <c r="E48" s="5"/>
    </row>
    <row r="49" spans="1:6" x14ac:dyDescent="0.25">
      <c r="A49" s="25"/>
      <c r="B49" s="25"/>
      <c r="C49" s="25"/>
      <c r="D49" s="13">
        <v>0</v>
      </c>
      <c r="E49" s="5"/>
    </row>
    <row r="50" spans="1:6" x14ac:dyDescent="0.25">
      <c r="A50" s="25"/>
      <c r="B50" s="25"/>
      <c r="C50" s="25"/>
      <c r="D50" s="14">
        <v>0</v>
      </c>
      <c r="E50" s="5">
        <f>SUM(D49:D50)</f>
        <v>0</v>
      </c>
    </row>
    <row r="51" spans="1:6" x14ac:dyDescent="0.25">
      <c r="A51" t="s">
        <v>18</v>
      </c>
      <c r="E51" s="5"/>
    </row>
    <row r="52" spans="1:6" x14ac:dyDescent="0.25">
      <c r="A52" s="25"/>
      <c r="B52" s="25"/>
      <c r="C52" s="25"/>
      <c r="D52" s="13">
        <v>0</v>
      </c>
      <c r="E52" s="5"/>
    </row>
    <row r="53" spans="1:6" x14ac:dyDescent="0.25">
      <c r="A53" s="25"/>
      <c r="B53" s="25"/>
      <c r="C53" s="25"/>
      <c r="D53" s="14">
        <v>0</v>
      </c>
      <c r="E53" s="5">
        <f>SUM(D52:D53)</f>
        <v>0</v>
      </c>
    </row>
    <row r="54" spans="1:6" x14ac:dyDescent="0.25">
      <c r="A54" t="s">
        <v>17</v>
      </c>
      <c r="E54" s="5"/>
    </row>
    <row r="55" spans="1:6" x14ac:dyDescent="0.25">
      <c r="A55" s="25"/>
      <c r="B55" s="25"/>
      <c r="C55" s="25"/>
      <c r="D55" s="13">
        <v>0</v>
      </c>
      <c r="E55" s="5"/>
    </row>
    <row r="56" spans="1:6" x14ac:dyDescent="0.25">
      <c r="A56" s="25"/>
      <c r="B56" s="25"/>
      <c r="C56" s="25"/>
      <c r="D56" s="14">
        <v>0</v>
      </c>
      <c r="E56" s="5">
        <f>SUM(D55:D56)</f>
        <v>0</v>
      </c>
    </row>
    <row r="57" spans="1:6" x14ac:dyDescent="0.25">
      <c r="A57" t="s">
        <v>15</v>
      </c>
      <c r="E57" s="5"/>
    </row>
    <row r="58" spans="1:6" x14ac:dyDescent="0.25">
      <c r="A58" s="25"/>
      <c r="B58" s="25"/>
      <c r="C58" s="25"/>
      <c r="D58" s="13">
        <v>0</v>
      </c>
      <c r="E58" s="5"/>
    </row>
    <row r="59" spans="1:6" x14ac:dyDescent="0.25">
      <c r="A59" s="25"/>
      <c r="B59" s="25"/>
      <c r="C59" s="25"/>
      <c r="D59" s="14">
        <v>0</v>
      </c>
      <c r="E59" s="5">
        <f>SUM(D58:D59)</f>
        <v>0</v>
      </c>
      <c r="F59" s="5"/>
    </row>
    <row r="60" spans="1:6" x14ac:dyDescent="0.25">
      <c r="A60" t="s">
        <v>16</v>
      </c>
      <c r="E60" s="5"/>
    </row>
    <row r="61" spans="1:6" x14ac:dyDescent="0.25">
      <c r="A61" s="25" t="s">
        <v>89</v>
      </c>
      <c r="B61" s="25"/>
      <c r="C61" s="25"/>
      <c r="D61" s="13">
        <v>1750</v>
      </c>
      <c r="E61" s="5"/>
    </row>
    <row r="62" spans="1:6" x14ac:dyDescent="0.25">
      <c r="A62" s="25"/>
      <c r="B62" s="25"/>
      <c r="C62" s="25"/>
      <c r="D62" s="14">
        <v>0</v>
      </c>
      <c r="E62" s="5">
        <f>SUM(D61:D62)</f>
        <v>1750</v>
      </c>
    </row>
    <row r="63" spans="1:6" x14ac:dyDescent="0.25">
      <c r="A63" s="3" t="s">
        <v>32</v>
      </c>
      <c r="E63" s="7">
        <f>E35+E38+E41+E44+E47+E50+E53+E56+E59+E62</f>
        <v>1750</v>
      </c>
    </row>
    <row r="64" spans="1:6" ht="15.75" thickBot="1" x14ac:dyDescent="0.3">
      <c r="A64" s="3" t="s">
        <v>33</v>
      </c>
      <c r="E64" s="8">
        <f>E30-E63</f>
        <v>0</v>
      </c>
    </row>
  </sheetData>
  <sheetProtection sheet="1" objects="1" scenarios="1"/>
  <mergeCells count="36">
    <mergeCell ref="A56:C56"/>
    <mergeCell ref="A58:C58"/>
    <mergeCell ref="A59:C59"/>
    <mergeCell ref="A61:C61"/>
    <mergeCell ref="A62:C62"/>
    <mergeCell ref="A55:C55"/>
    <mergeCell ref="A38:C38"/>
    <mergeCell ref="A40:C40"/>
    <mergeCell ref="A41:C41"/>
    <mergeCell ref="A43:C43"/>
    <mergeCell ref="A44:C44"/>
    <mergeCell ref="A46:C46"/>
    <mergeCell ref="A47:C47"/>
    <mergeCell ref="A49:C49"/>
    <mergeCell ref="A50:C50"/>
    <mergeCell ref="A52:C52"/>
    <mergeCell ref="A53:C53"/>
    <mergeCell ref="A37:C37"/>
    <mergeCell ref="A19:C19"/>
    <mergeCell ref="A20:C20"/>
    <mergeCell ref="A21:C21"/>
    <mergeCell ref="A23:C23"/>
    <mergeCell ref="A24:C24"/>
    <mergeCell ref="A25:C25"/>
    <mergeCell ref="A27:C27"/>
    <mergeCell ref="A28:C28"/>
    <mergeCell ref="A29:C29"/>
    <mergeCell ref="A34:C34"/>
    <mergeCell ref="A35:C35"/>
    <mergeCell ref="A17:C17"/>
    <mergeCell ref="B4:E4"/>
    <mergeCell ref="B6:E6"/>
    <mergeCell ref="B8:E8"/>
    <mergeCell ref="A15:C15"/>
    <mergeCell ref="A16:C16"/>
    <mergeCell ref="B10:E10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40" workbookViewId="0">
      <selection activeCell="D62" sqref="D62"/>
    </sheetView>
  </sheetViews>
  <sheetFormatPr defaultRowHeight="15" x14ac:dyDescent="0.25"/>
  <cols>
    <col min="1" max="1" width="29.5703125" customWidth="1"/>
    <col min="2" max="2" width="9.140625" style="5"/>
    <col min="4" max="4" width="9.140625" style="5"/>
  </cols>
  <sheetData>
    <row r="1" spans="1:6" x14ac:dyDescent="0.25">
      <c r="A1" t="s">
        <v>0</v>
      </c>
    </row>
    <row r="2" spans="1:6" x14ac:dyDescent="0.25">
      <c r="A2" t="s">
        <v>35</v>
      </c>
      <c r="B2" s="10" t="str">
        <f>Summary!B2</f>
        <v>August 31, 2016</v>
      </c>
    </row>
    <row r="4" spans="1:6" x14ac:dyDescent="0.25">
      <c r="A4" s="4" t="s">
        <v>1</v>
      </c>
      <c r="B4" s="22" t="str">
        <f>Summary!B4</f>
        <v>Winfield School</v>
      </c>
      <c r="C4" s="23"/>
      <c r="D4" s="23"/>
      <c r="E4" s="24"/>
    </row>
    <row r="5" spans="1:6" x14ac:dyDescent="0.25">
      <c r="A5" s="1"/>
      <c r="B5" s="6"/>
      <c r="C5" s="2"/>
      <c r="D5" s="6"/>
      <c r="E5" s="2"/>
      <c r="F5" s="1"/>
    </row>
    <row r="6" spans="1:6" x14ac:dyDescent="0.25">
      <c r="A6" s="4" t="s">
        <v>2</v>
      </c>
      <c r="B6" s="16" t="s">
        <v>56</v>
      </c>
      <c r="C6" s="17"/>
      <c r="D6" s="17"/>
      <c r="E6" s="18"/>
    </row>
    <row r="7" spans="1:6" x14ac:dyDescent="0.25">
      <c r="A7" s="9"/>
      <c r="B7" s="2"/>
      <c r="C7" s="2"/>
      <c r="D7" s="6"/>
      <c r="E7" s="2"/>
    </row>
    <row r="8" spans="1:6" x14ac:dyDescent="0.25">
      <c r="A8" s="4" t="s">
        <v>23</v>
      </c>
      <c r="B8" s="16" t="s">
        <v>24</v>
      </c>
      <c r="C8" s="17"/>
      <c r="D8" s="17"/>
      <c r="E8" s="18"/>
    </row>
    <row r="10" spans="1:6" ht="30.75" customHeight="1" x14ac:dyDescent="0.25">
      <c r="A10" s="4" t="s">
        <v>44</v>
      </c>
      <c r="B10" s="26"/>
      <c r="C10" s="27"/>
      <c r="D10" s="27"/>
      <c r="E10" s="28"/>
    </row>
    <row r="12" spans="1:6" x14ac:dyDescent="0.25">
      <c r="A12" s="3" t="s">
        <v>4</v>
      </c>
    </row>
    <row r="13" spans="1:6" x14ac:dyDescent="0.25">
      <c r="A13" t="s">
        <v>20</v>
      </c>
      <c r="E13" s="13">
        <v>0</v>
      </c>
    </row>
    <row r="14" spans="1:6" x14ac:dyDescent="0.25">
      <c r="A14" t="s">
        <v>25</v>
      </c>
      <c r="E14" s="5"/>
    </row>
    <row r="15" spans="1:6" x14ac:dyDescent="0.25">
      <c r="A15" s="25"/>
      <c r="B15" s="25"/>
      <c r="C15" s="25"/>
      <c r="D15" s="13"/>
      <c r="E15" s="5"/>
    </row>
    <row r="16" spans="1:6" x14ac:dyDescent="0.25">
      <c r="A16" s="25"/>
      <c r="B16" s="25"/>
      <c r="C16" s="25"/>
      <c r="D16" s="13">
        <v>0</v>
      </c>
      <c r="E16" s="5"/>
    </row>
    <row r="17" spans="1:5" x14ac:dyDescent="0.25">
      <c r="A17" s="25"/>
      <c r="B17" s="25"/>
      <c r="C17" s="25"/>
      <c r="D17" s="14">
        <v>0</v>
      </c>
      <c r="E17" s="5">
        <f>SUM(D15:D17)</f>
        <v>0</v>
      </c>
    </row>
    <row r="18" spans="1:5" x14ac:dyDescent="0.25">
      <c r="A18" t="s">
        <v>26</v>
      </c>
      <c r="E18" s="5"/>
    </row>
    <row r="19" spans="1:5" x14ac:dyDescent="0.25">
      <c r="A19" s="25" t="s">
        <v>55</v>
      </c>
      <c r="B19" s="25"/>
      <c r="C19" s="25"/>
      <c r="D19" s="13">
        <v>900</v>
      </c>
      <c r="E19" s="5"/>
    </row>
    <row r="20" spans="1:5" x14ac:dyDescent="0.25">
      <c r="A20" s="25"/>
      <c r="B20" s="25"/>
      <c r="C20" s="25"/>
      <c r="D20" s="13">
        <v>0</v>
      </c>
      <c r="E20" s="5"/>
    </row>
    <row r="21" spans="1:5" x14ac:dyDescent="0.25">
      <c r="A21" s="25"/>
      <c r="B21" s="25"/>
      <c r="C21" s="25"/>
      <c r="D21" s="14">
        <v>0</v>
      </c>
      <c r="E21" s="5">
        <f>SUM(D19:D21)</f>
        <v>900</v>
      </c>
    </row>
    <row r="22" spans="1:5" x14ac:dyDescent="0.25">
      <c r="A22" t="s">
        <v>27</v>
      </c>
      <c r="E22" s="5"/>
    </row>
    <row r="23" spans="1:5" x14ac:dyDescent="0.25">
      <c r="A23" s="25" t="s">
        <v>73</v>
      </c>
      <c r="B23" s="25"/>
      <c r="C23" s="25"/>
      <c r="D23" s="13">
        <v>2000</v>
      </c>
      <c r="E23" s="5"/>
    </row>
    <row r="24" spans="1:5" x14ac:dyDescent="0.25">
      <c r="A24" s="25" t="s">
        <v>62</v>
      </c>
      <c r="B24" s="25"/>
      <c r="C24" s="25"/>
      <c r="D24" s="13">
        <v>1000</v>
      </c>
      <c r="E24" s="5"/>
    </row>
    <row r="25" spans="1:5" x14ac:dyDescent="0.25">
      <c r="A25" s="25"/>
      <c r="B25" s="25"/>
      <c r="C25" s="25"/>
      <c r="D25" s="14">
        <v>0</v>
      </c>
      <c r="E25" s="5">
        <f>SUM(D23:D25)</f>
        <v>3000</v>
      </c>
    </row>
    <row r="26" spans="1:5" x14ac:dyDescent="0.25">
      <c r="A26" t="s">
        <v>28</v>
      </c>
      <c r="E26" s="5"/>
    </row>
    <row r="27" spans="1:5" x14ac:dyDescent="0.25">
      <c r="A27" s="25"/>
      <c r="B27" s="25"/>
      <c r="C27" s="25"/>
      <c r="D27" s="13">
        <v>0</v>
      </c>
      <c r="E27" s="5"/>
    </row>
    <row r="28" spans="1:5" x14ac:dyDescent="0.25">
      <c r="A28" s="25"/>
      <c r="B28" s="25"/>
      <c r="C28" s="25"/>
      <c r="D28" s="13">
        <v>0</v>
      </c>
      <c r="E28" s="5"/>
    </row>
    <row r="29" spans="1:5" x14ac:dyDescent="0.25">
      <c r="A29" s="25"/>
      <c r="B29" s="25"/>
      <c r="C29" s="25"/>
      <c r="D29" s="14">
        <v>0</v>
      </c>
      <c r="E29" s="5">
        <f>SUM(D27:D29)</f>
        <v>0</v>
      </c>
    </row>
    <row r="30" spans="1:5" x14ac:dyDescent="0.25">
      <c r="A30" s="3" t="s">
        <v>31</v>
      </c>
      <c r="E30" s="7">
        <f>E13+E17+E21+E25+E29</f>
        <v>3900</v>
      </c>
    </row>
    <row r="31" spans="1:5" x14ac:dyDescent="0.25">
      <c r="E31" s="5"/>
    </row>
    <row r="32" spans="1:5" x14ac:dyDescent="0.25">
      <c r="A32" s="3" t="s">
        <v>29</v>
      </c>
      <c r="E32" s="5"/>
    </row>
    <row r="33" spans="1:5" x14ac:dyDescent="0.25">
      <c r="A33" t="s">
        <v>30</v>
      </c>
      <c r="E33" s="5"/>
    </row>
    <row r="34" spans="1:5" x14ac:dyDescent="0.25">
      <c r="A34" s="25"/>
      <c r="B34" s="25"/>
      <c r="C34" s="25"/>
      <c r="D34" s="13">
        <v>0</v>
      </c>
      <c r="E34" s="5"/>
    </row>
    <row r="35" spans="1:5" x14ac:dyDescent="0.25">
      <c r="A35" s="25"/>
      <c r="B35" s="25"/>
      <c r="C35" s="25"/>
      <c r="D35" s="14">
        <v>0</v>
      </c>
      <c r="E35" s="5">
        <f>SUM(D34:D35)</f>
        <v>0</v>
      </c>
    </row>
    <row r="36" spans="1:5" x14ac:dyDescent="0.25">
      <c r="A36" t="s">
        <v>11</v>
      </c>
      <c r="E36" s="5"/>
    </row>
    <row r="37" spans="1:5" x14ac:dyDescent="0.25">
      <c r="A37" s="25"/>
      <c r="B37" s="25"/>
      <c r="C37" s="25"/>
      <c r="D37" s="13">
        <v>0</v>
      </c>
      <c r="E37" s="5"/>
    </row>
    <row r="38" spans="1:5" x14ac:dyDescent="0.25">
      <c r="A38" s="25"/>
      <c r="B38" s="25"/>
      <c r="C38" s="25"/>
      <c r="D38" s="14">
        <v>0</v>
      </c>
      <c r="E38" s="5">
        <f>SUM(D37:D38)</f>
        <v>0</v>
      </c>
    </row>
    <row r="39" spans="1:5" x14ac:dyDescent="0.25">
      <c r="A39" t="s">
        <v>12</v>
      </c>
      <c r="E39" s="5"/>
    </row>
    <row r="40" spans="1:5" x14ac:dyDescent="0.25">
      <c r="A40" s="25"/>
      <c r="B40" s="25"/>
      <c r="C40" s="25"/>
      <c r="D40" s="13">
        <v>0</v>
      </c>
      <c r="E40" s="5"/>
    </row>
    <row r="41" spans="1:5" x14ac:dyDescent="0.25">
      <c r="A41" s="25"/>
      <c r="B41" s="25"/>
      <c r="C41" s="25"/>
      <c r="D41" s="14">
        <v>0</v>
      </c>
      <c r="E41" s="5">
        <f>SUM(D40:D41)</f>
        <v>0</v>
      </c>
    </row>
    <row r="42" spans="1:5" x14ac:dyDescent="0.25">
      <c r="A42" t="s">
        <v>13</v>
      </c>
      <c r="E42" s="5"/>
    </row>
    <row r="43" spans="1:5" x14ac:dyDescent="0.25">
      <c r="A43" s="25"/>
      <c r="B43" s="25"/>
      <c r="C43" s="25"/>
      <c r="D43" s="13">
        <v>0</v>
      </c>
      <c r="E43" s="5"/>
    </row>
    <row r="44" spans="1:5" x14ac:dyDescent="0.25">
      <c r="A44" s="25"/>
      <c r="B44" s="25"/>
      <c r="C44" s="25"/>
      <c r="D44" s="14">
        <v>0</v>
      </c>
      <c r="E44" s="5">
        <f>SUM(D43:D44)</f>
        <v>0</v>
      </c>
    </row>
    <row r="45" spans="1:5" x14ac:dyDescent="0.25">
      <c r="A45" t="s">
        <v>19</v>
      </c>
      <c r="E45" s="5"/>
    </row>
    <row r="46" spans="1:5" x14ac:dyDescent="0.25">
      <c r="A46" s="25"/>
      <c r="B46" s="25"/>
      <c r="C46" s="25"/>
      <c r="D46" s="13">
        <v>0</v>
      </c>
      <c r="E46" s="5"/>
    </row>
    <row r="47" spans="1:5" x14ac:dyDescent="0.25">
      <c r="A47" s="25"/>
      <c r="B47" s="25"/>
      <c r="C47" s="25"/>
      <c r="D47" s="14">
        <v>0</v>
      </c>
      <c r="E47" s="5">
        <f>SUM(D46:D47)</f>
        <v>0</v>
      </c>
    </row>
    <row r="48" spans="1:5" x14ac:dyDescent="0.25">
      <c r="A48" t="s">
        <v>14</v>
      </c>
      <c r="E48" s="5"/>
    </row>
    <row r="49" spans="1:6" x14ac:dyDescent="0.25">
      <c r="A49" s="25"/>
      <c r="B49" s="25"/>
      <c r="C49" s="25"/>
      <c r="D49" s="13">
        <v>0</v>
      </c>
      <c r="E49" s="5"/>
    </row>
    <row r="50" spans="1:6" x14ac:dyDescent="0.25">
      <c r="A50" s="25"/>
      <c r="B50" s="25"/>
      <c r="C50" s="25"/>
      <c r="D50" s="14">
        <v>0</v>
      </c>
      <c r="E50" s="5">
        <f>SUM(D49:D50)</f>
        <v>0</v>
      </c>
    </row>
    <row r="51" spans="1:6" x14ac:dyDescent="0.25">
      <c r="A51" t="s">
        <v>18</v>
      </c>
      <c r="E51" s="5"/>
    </row>
    <row r="52" spans="1:6" x14ac:dyDescent="0.25">
      <c r="A52" s="25"/>
      <c r="B52" s="25"/>
      <c r="C52" s="25"/>
      <c r="D52" s="13">
        <v>0</v>
      </c>
      <c r="E52" s="5"/>
    </row>
    <row r="53" spans="1:6" x14ac:dyDescent="0.25">
      <c r="A53" s="25"/>
      <c r="B53" s="25"/>
      <c r="C53" s="25"/>
      <c r="D53" s="14">
        <v>0</v>
      </c>
      <c r="E53" s="5">
        <f>SUM(D52:D53)</f>
        <v>0</v>
      </c>
    </row>
    <row r="54" spans="1:6" x14ac:dyDescent="0.25">
      <c r="A54" t="s">
        <v>17</v>
      </c>
      <c r="E54" s="5"/>
    </row>
    <row r="55" spans="1:6" x14ac:dyDescent="0.25">
      <c r="A55" s="29" t="s">
        <v>74</v>
      </c>
      <c r="B55" s="29"/>
      <c r="C55" s="29"/>
      <c r="D55" s="13"/>
      <c r="E55" s="5"/>
    </row>
    <row r="56" spans="1:6" x14ac:dyDescent="0.25">
      <c r="A56" s="25"/>
      <c r="B56" s="25"/>
      <c r="C56" s="25"/>
      <c r="D56" s="14">
        <v>0</v>
      </c>
      <c r="E56" s="5">
        <f>SUM(D55:D56)</f>
        <v>0</v>
      </c>
    </row>
    <row r="57" spans="1:6" x14ac:dyDescent="0.25">
      <c r="A57" t="s">
        <v>15</v>
      </c>
      <c r="E57" s="5"/>
    </row>
    <row r="58" spans="1:6" x14ac:dyDescent="0.25">
      <c r="A58" s="25" t="s">
        <v>58</v>
      </c>
      <c r="B58" s="25"/>
      <c r="C58" s="25"/>
      <c r="D58" s="13">
        <v>900</v>
      </c>
      <c r="E58" s="5"/>
    </row>
    <row r="59" spans="1:6" x14ac:dyDescent="0.25">
      <c r="A59" s="25"/>
      <c r="B59" s="25"/>
      <c r="C59" s="25"/>
      <c r="D59" s="14">
        <v>0</v>
      </c>
      <c r="E59" s="5">
        <f>SUM(D58:D59)</f>
        <v>900</v>
      </c>
      <c r="F59" s="5"/>
    </row>
    <row r="60" spans="1:6" x14ac:dyDescent="0.25">
      <c r="A60" t="s">
        <v>16</v>
      </c>
      <c r="E60" s="5"/>
    </row>
    <row r="61" spans="1:6" x14ac:dyDescent="0.25">
      <c r="A61" s="25" t="s">
        <v>57</v>
      </c>
      <c r="B61" s="25"/>
      <c r="C61" s="25"/>
      <c r="D61" s="13">
        <v>3000</v>
      </c>
      <c r="E61" s="5"/>
    </row>
    <row r="62" spans="1:6" x14ac:dyDescent="0.25">
      <c r="A62" s="25"/>
      <c r="B62" s="25"/>
      <c r="C62" s="25"/>
      <c r="D62" s="14">
        <v>0</v>
      </c>
      <c r="E62" s="5">
        <f>D61</f>
        <v>3000</v>
      </c>
    </row>
    <row r="63" spans="1:6" x14ac:dyDescent="0.25">
      <c r="A63" s="3" t="s">
        <v>32</v>
      </c>
      <c r="E63" s="7">
        <f>E35+E38+E41+E44+E47+E50+E53+E56+E59+E62</f>
        <v>3900</v>
      </c>
    </row>
    <row r="64" spans="1:6" ht="15.75" thickBot="1" x14ac:dyDescent="0.3">
      <c r="A64" s="3" t="s">
        <v>33</v>
      </c>
      <c r="E64" s="8">
        <f>E30-E63</f>
        <v>0</v>
      </c>
    </row>
  </sheetData>
  <sheetProtection sheet="1" objects="1" scenarios="1"/>
  <mergeCells count="36">
    <mergeCell ref="A56:C56"/>
    <mergeCell ref="A58:C58"/>
    <mergeCell ref="A59:C59"/>
    <mergeCell ref="A61:C61"/>
    <mergeCell ref="A62:C62"/>
    <mergeCell ref="A55:C55"/>
    <mergeCell ref="A38:C38"/>
    <mergeCell ref="A40:C40"/>
    <mergeCell ref="A41:C41"/>
    <mergeCell ref="A43:C43"/>
    <mergeCell ref="A44:C44"/>
    <mergeCell ref="A46:C46"/>
    <mergeCell ref="A47:C47"/>
    <mergeCell ref="A49:C49"/>
    <mergeCell ref="A50:C50"/>
    <mergeCell ref="A52:C52"/>
    <mergeCell ref="A53:C53"/>
    <mergeCell ref="A37:C37"/>
    <mergeCell ref="A19:C19"/>
    <mergeCell ref="A20:C20"/>
    <mergeCell ref="A21:C21"/>
    <mergeCell ref="A23:C23"/>
    <mergeCell ref="A24:C24"/>
    <mergeCell ref="A25:C25"/>
    <mergeCell ref="A27:C27"/>
    <mergeCell ref="A28:C28"/>
    <mergeCell ref="A29:C29"/>
    <mergeCell ref="A34:C34"/>
    <mergeCell ref="A35:C35"/>
    <mergeCell ref="A17:C17"/>
    <mergeCell ref="B4:E4"/>
    <mergeCell ref="B6:E6"/>
    <mergeCell ref="B8:E8"/>
    <mergeCell ref="A15:C15"/>
    <mergeCell ref="A16:C16"/>
    <mergeCell ref="B10:E10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topLeftCell="A22" workbookViewId="0">
      <selection activeCell="E16" sqref="E16"/>
    </sheetView>
  </sheetViews>
  <sheetFormatPr defaultRowHeight="15" x14ac:dyDescent="0.25"/>
  <cols>
    <col min="1" max="1" width="29.5703125" customWidth="1"/>
    <col min="2" max="2" width="9.140625" style="5"/>
    <col min="4" max="4" width="9.140625" style="5"/>
  </cols>
  <sheetData>
    <row r="1" spans="1:6" x14ac:dyDescent="0.25">
      <c r="A1" t="s">
        <v>0</v>
      </c>
    </row>
    <row r="2" spans="1:6" x14ac:dyDescent="0.25">
      <c r="A2" t="s">
        <v>35</v>
      </c>
      <c r="B2" s="10" t="str">
        <f>Summary!B2</f>
        <v>August 31, 2016</v>
      </c>
    </row>
    <row r="4" spans="1:6" x14ac:dyDescent="0.25">
      <c r="A4" s="4" t="s">
        <v>1</v>
      </c>
      <c r="B4" s="22" t="str">
        <f>Summary!B4</f>
        <v>Winfield School</v>
      </c>
      <c r="C4" s="23"/>
      <c r="D4" s="23"/>
      <c r="E4" s="24"/>
    </row>
    <row r="5" spans="1:6" x14ac:dyDescent="0.25">
      <c r="A5" s="1"/>
      <c r="B5" s="6"/>
      <c r="C5" s="2"/>
      <c r="D5" s="6"/>
      <c r="E5" s="2"/>
      <c r="F5" s="1"/>
    </row>
    <row r="6" spans="1:6" x14ac:dyDescent="0.25">
      <c r="A6" s="4" t="s">
        <v>2</v>
      </c>
      <c r="B6" s="16" t="s">
        <v>66</v>
      </c>
      <c r="C6" s="17"/>
      <c r="D6" s="17"/>
      <c r="E6" s="18"/>
    </row>
    <row r="7" spans="1:6" x14ac:dyDescent="0.25">
      <c r="A7" s="9"/>
      <c r="B7" s="2"/>
      <c r="C7" s="2"/>
      <c r="D7" s="6"/>
      <c r="E7" s="2"/>
    </row>
    <row r="8" spans="1:6" x14ac:dyDescent="0.25">
      <c r="A8" s="4" t="s">
        <v>23</v>
      </c>
      <c r="B8" s="16" t="s">
        <v>24</v>
      </c>
      <c r="C8" s="17"/>
      <c r="D8" s="17"/>
      <c r="E8" s="18"/>
    </row>
    <row r="10" spans="1:6" ht="30.75" customHeight="1" x14ac:dyDescent="0.25">
      <c r="A10" s="4" t="s">
        <v>44</v>
      </c>
      <c r="B10" s="26" t="s">
        <v>67</v>
      </c>
      <c r="C10" s="27"/>
      <c r="D10" s="27"/>
      <c r="E10" s="28"/>
    </row>
    <row r="12" spans="1:6" x14ac:dyDescent="0.25">
      <c r="A12" s="3" t="s">
        <v>4</v>
      </c>
    </row>
    <row r="13" spans="1:6" x14ac:dyDescent="0.25">
      <c r="A13" t="s">
        <v>20</v>
      </c>
      <c r="E13" s="13">
        <v>0</v>
      </c>
    </row>
    <row r="14" spans="1:6" x14ac:dyDescent="0.25">
      <c r="A14" t="s">
        <v>25</v>
      </c>
      <c r="E14" s="5"/>
    </row>
    <row r="15" spans="1:6" x14ac:dyDescent="0.25">
      <c r="A15" s="29" t="s">
        <v>77</v>
      </c>
      <c r="B15" s="29"/>
      <c r="C15" s="29"/>
      <c r="D15" s="13">
        <v>0</v>
      </c>
      <c r="E15" s="5"/>
    </row>
    <row r="16" spans="1:6" x14ac:dyDescent="0.25">
      <c r="A16" s="25" t="s">
        <v>78</v>
      </c>
      <c r="B16" s="25"/>
      <c r="C16" s="25"/>
      <c r="D16" s="13">
        <v>0</v>
      </c>
      <c r="E16" s="5"/>
    </row>
    <row r="17" spans="1:5" x14ac:dyDescent="0.25">
      <c r="A17" s="25"/>
      <c r="B17" s="25"/>
      <c r="C17" s="25"/>
      <c r="D17" s="14">
        <v>0</v>
      </c>
      <c r="E17" s="5">
        <f>SUM(D15:D17)</f>
        <v>0</v>
      </c>
    </row>
    <row r="18" spans="1:5" x14ac:dyDescent="0.25">
      <c r="A18" t="s">
        <v>26</v>
      </c>
      <c r="E18" s="5"/>
    </row>
    <row r="19" spans="1:5" x14ac:dyDescent="0.25">
      <c r="A19" s="25"/>
      <c r="B19" s="25"/>
      <c r="C19" s="25"/>
      <c r="D19" s="13">
        <v>0</v>
      </c>
      <c r="E19" s="5"/>
    </row>
    <row r="20" spans="1:5" x14ac:dyDescent="0.25">
      <c r="A20" s="25"/>
      <c r="B20" s="25"/>
      <c r="C20" s="25"/>
      <c r="D20" s="13">
        <v>0</v>
      </c>
      <c r="E20" s="5"/>
    </row>
    <row r="21" spans="1:5" x14ac:dyDescent="0.25">
      <c r="A21" s="25"/>
      <c r="B21" s="25"/>
      <c r="C21" s="25"/>
      <c r="D21" s="14">
        <v>0</v>
      </c>
      <c r="E21" s="5">
        <f>SUM(D19:D21)</f>
        <v>0</v>
      </c>
    </row>
    <row r="22" spans="1:5" x14ac:dyDescent="0.25">
      <c r="A22" t="s">
        <v>27</v>
      </c>
      <c r="E22" s="5"/>
    </row>
    <row r="23" spans="1:5" x14ac:dyDescent="0.25">
      <c r="A23" s="25"/>
      <c r="B23" s="25"/>
      <c r="C23" s="25"/>
      <c r="D23" s="13">
        <v>0</v>
      </c>
      <c r="E23" s="5"/>
    </row>
    <row r="24" spans="1:5" x14ac:dyDescent="0.25">
      <c r="A24" s="25"/>
      <c r="B24" s="25"/>
      <c r="C24" s="25"/>
      <c r="D24" s="13">
        <v>0</v>
      </c>
      <c r="E24" s="5"/>
    </row>
    <row r="25" spans="1:5" x14ac:dyDescent="0.25">
      <c r="A25" s="25"/>
      <c r="B25" s="25"/>
      <c r="C25" s="25"/>
      <c r="D25" s="14">
        <v>0</v>
      </c>
      <c r="E25" s="5">
        <f>SUM(D23:D25)</f>
        <v>0</v>
      </c>
    </row>
    <row r="26" spans="1:5" x14ac:dyDescent="0.25">
      <c r="A26" t="s">
        <v>28</v>
      </c>
      <c r="E26" s="5"/>
    </row>
    <row r="27" spans="1:5" x14ac:dyDescent="0.25">
      <c r="A27" s="25"/>
      <c r="B27" s="25"/>
      <c r="C27" s="25"/>
      <c r="D27" s="13">
        <v>0</v>
      </c>
      <c r="E27" s="5"/>
    </row>
    <row r="28" spans="1:5" x14ac:dyDescent="0.25">
      <c r="A28" s="25"/>
      <c r="B28" s="25"/>
      <c r="C28" s="25"/>
      <c r="D28" s="13">
        <v>0</v>
      </c>
      <c r="E28" s="5"/>
    </row>
    <row r="29" spans="1:5" x14ac:dyDescent="0.25">
      <c r="A29" s="25"/>
      <c r="B29" s="25"/>
      <c r="C29" s="25"/>
      <c r="D29" s="14">
        <v>0</v>
      </c>
      <c r="E29" s="5"/>
    </row>
    <row r="30" spans="1:5" x14ac:dyDescent="0.25">
      <c r="A30" s="3" t="s">
        <v>31</v>
      </c>
      <c r="E30" s="7">
        <f>E13+E17+E21+E25+E29</f>
        <v>0</v>
      </c>
    </row>
    <row r="31" spans="1:5" x14ac:dyDescent="0.25">
      <c r="E31" s="5"/>
    </row>
    <row r="32" spans="1:5" x14ac:dyDescent="0.25">
      <c r="A32" s="3" t="s">
        <v>29</v>
      </c>
      <c r="E32" s="5"/>
    </row>
    <row r="33" spans="1:5" x14ac:dyDescent="0.25">
      <c r="A33" t="s">
        <v>30</v>
      </c>
      <c r="E33" s="5"/>
    </row>
    <row r="34" spans="1:5" x14ac:dyDescent="0.25">
      <c r="A34" s="25"/>
      <c r="B34" s="25"/>
      <c r="C34" s="25"/>
      <c r="D34" s="13">
        <v>0</v>
      </c>
      <c r="E34" s="5"/>
    </row>
    <row r="35" spans="1:5" x14ac:dyDescent="0.25">
      <c r="A35" s="25"/>
      <c r="B35" s="25"/>
      <c r="C35" s="25"/>
      <c r="D35" s="14">
        <v>0</v>
      </c>
      <c r="E35" s="5">
        <f>SUM(D34:D35)</f>
        <v>0</v>
      </c>
    </row>
    <row r="36" spans="1:5" x14ac:dyDescent="0.25">
      <c r="A36" t="s">
        <v>11</v>
      </c>
      <c r="E36" s="5"/>
    </row>
    <row r="37" spans="1:5" x14ac:dyDescent="0.25">
      <c r="A37" s="25"/>
      <c r="B37" s="25"/>
      <c r="C37" s="25"/>
      <c r="D37" s="13">
        <v>0</v>
      </c>
      <c r="E37" s="5"/>
    </row>
    <row r="38" spans="1:5" x14ac:dyDescent="0.25">
      <c r="A38" s="25"/>
      <c r="B38" s="25"/>
      <c r="C38" s="25"/>
      <c r="D38" s="14">
        <v>0</v>
      </c>
      <c r="E38" s="5">
        <f>SUM(D37:D38)</f>
        <v>0</v>
      </c>
    </row>
    <row r="39" spans="1:5" x14ac:dyDescent="0.25">
      <c r="A39" t="s">
        <v>12</v>
      </c>
      <c r="E39" s="5"/>
    </row>
    <row r="40" spans="1:5" x14ac:dyDescent="0.25">
      <c r="A40" s="25"/>
      <c r="B40" s="25"/>
      <c r="C40" s="25"/>
      <c r="D40" s="13">
        <v>0</v>
      </c>
      <c r="E40" s="5"/>
    </row>
    <row r="41" spans="1:5" x14ac:dyDescent="0.25">
      <c r="A41" s="25"/>
      <c r="B41" s="25"/>
      <c r="C41" s="25"/>
      <c r="D41" s="14">
        <v>0</v>
      </c>
      <c r="E41" s="5">
        <f>SUM(D40:D41)</f>
        <v>0</v>
      </c>
    </row>
    <row r="42" spans="1:5" x14ac:dyDescent="0.25">
      <c r="A42" t="s">
        <v>13</v>
      </c>
      <c r="E42" s="5"/>
    </row>
    <row r="43" spans="1:5" x14ac:dyDescent="0.25">
      <c r="A43" s="25"/>
      <c r="B43" s="25"/>
      <c r="C43" s="25"/>
      <c r="D43" s="13">
        <v>0</v>
      </c>
      <c r="E43" s="5"/>
    </row>
    <row r="44" spans="1:5" x14ac:dyDescent="0.25">
      <c r="A44" s="25"/>
      <c r="B44" s="25"/>
      <c r="C44" s="25"/>
      <c r="D44" s="14">
        <v>0</v>
      </c>
      <c r="E44" s="5">
        <f>SUM(D43:D44)</f>
        <v>0</v>
      </c>
    </row>
    <row r="45" spans="1:5" x14ac:dyDescent="0.25">
      <c r="A45" t="s">
        <v>19</v>
      </c>
      <c r="E45" s="5"/>
    </row>
    <row r="46" spans="1:5" x14ac:dyDescent="0.25">
      <c r="A46" s="25"/>
      <c r="B46" s="25"/>
      <c r="C46" s="25"/>
      <c r="D46" s="13">
        <v>0</v>
      </c>
      <c r="E46" s="5"/>
    </row>
    <row r="47" spans="1:5" x14ac:dyDescent="0.25">
      <c r="A47" s="25"/>
      <c r="B47" s="25"/>
      <c r="C47" s="25"/>
      <c r="D47" s="14">
        <v>0</v>
      </c>
      <c r="E47" s="5">
        <f>SUM(D46:D47)</f>
        <v>0</v>
      </c>
    </row>
    <row r="48" spans="1:5" x14ac:dyDescent="0.25">
      <c r="A48" t="s">
        <v>14</v>
      </c>
      <c r="E48" s="5"/>
    </row>
    <row r="49" spans="1:8" x14ac:dyDescent="0.25">
      <c r="A49" s="25"/>
      <c r="B49" s="25"/>
      <c r="C49" s="25"/>
      <c r="D49" s="13">
        <v>0</v>
      </c>
      <c r="E49" s="5"/>
    </row>
    <row r="50" spans="1:8" x14ac:dyDescent="0.25">
      <c r="A50" s="25"/>
      <c r="B50" s="25"/>
      <c r="C50" s="25"/>
      <c r="D50" s="14">
        <v>0</v>
      </c>
      <c r="E50" s="5">
        <f>SUM(D49:D50)</f>
        <v>0</v>
      </c>
    </row>
    <row r="51" spans="1:8" x14ac:dyDescent="0.25">
      <c r="A51" t="s">
        <v>18</v>
      </c>
      <c r="E51" s="5"/>
    </row>
    <row r="52" spans="1:8" x14ac:dyDescent="0.25">
      <c r="A52" s="25"/>
      <c r="B52" s="25"/>
      <c r="C52" s="25"/>
      <c r="D52" s="13">
        <v>0</v>
      </c>
      <c r="E52" s="5"/>
    </row>
    <row r="53" spans="1:8" x14ac:dyDescent="0.25">
      <c r="A53" s="25"/>
      <c r="B53" s="25"/>
      <c r="C53" s="25"/>
      <c r="D53" s="14">
        <v>0</v>
      </c>
      <c r="E53" s="5">
        <f>SUM(D52:D53)</f>
        <v>0</v>
      </c>
    </row>
    <row r="54" spans="1:8" x14ac:dyDescent="0.25">
      <c r="A54" t="s">
        <v>17</v>
      </c>
      <c r="E54" s="5"/>
    </row>
    <row r="55" spans="1:8" x14ac:dyDescent="0.25">
      <c r="A55" s="29" t="s">
        <v>76</v>
      </c>
      <c r="B55" s="29"/>
      <c r="C55" s="29"/>
      <c r="D55" s="13">
        <v>2000</v>
      </c>
      <c r="E55" s="5"/>
    </row>
    <row r="56" spans="1:8" x14ac:dyDescent="0.25">
      <c r="A56" s="25"/>
      <c r="B56" s="25"/>
      <c r="C56" s="25"/>
      <c r="D56" s="14">
        <v>0</v>
      </c>
      <c r="E56" s="5">
        <f>SUM(D55:D56)</f>
        <v>2000</v>
      </c>
    </row>
    <row r="57" spans="1:8" x14ac:dyDescent="0.25">
      <c r="A57" t="s">
        <v>15</v>
      </c>
      <c r="E57" s="5"/>
    </row>
    <row r="58" spans="1:8" x14ac:dyDescent="0.25">
      <c r="A58" s="25"/>
      <c r="B58" s="25"/>
      <c r="C58" s="25"/>
      <c r="D58" s="13">
        <v>0</v>
      </c>
      <c r="E58" s="5"/>
      <c r="H58" t="s">
        <v>75</v>
      </c>
    </row>
    <row r="59" spans="1:8" x14ac:dyDescent="0.25">
      <c r="A59" s="25"/>
      <c r="B59" s="25"/>
      <c r="C59" s="25"/>
      <c r="D59" s="14">
        <v>0</v>
      </c>
      <c r="E59" s="5">
        <f>SUM(D58:D59)</f>
        <v>0</v>
      </c>
      <c r="F59" s="5"/>
    </row>
    <row r="60" spans="1:8" x14ac:dyDescent="0.25">
      <c r="A60" t="s">
        <v>16</v>
      </c>
      <c r="E60" s="5"/>
    </row>
    <row r="61" spans="1:8" x14ac:dyDescent="0.25">
      <c r="A61" s="25"/>
      <c r="B61" s="25"/>
      <c r="C61" s="25"/>
      <c r="D61" s="13">
        <v>0</v>
      </c>
      <c r="E61" s="5"/>
    </row>
    <row r="62" spans="1:8" x14ac:dyDescent="0.25">
      <c r="A62" s="25"/>
      <c r="B62" s="25"/>
      <c r="C62" s="25"/>
      <c r="D62" s="14">
        <v>0</v>
      </c>
      <c r="E62" s="5">
        <f>SUM(D61:D62)</f>
        <v>0</v>
      </c>
    </row>
    <row r="63" spans="1:8" x14ac:dyDescent="0.25">
      <c r="A63" s="3" t="s">
        <v>32</v>
      </c>
      <c r="E63" s="7">
        <f>E35+E38+E41+E44+E47+E50+E53+E56+E59+E62</f>
        <v>2000</v>
      </c>
    </row>
    <row r="64" spans="1:8" ht="15.75" thickBot="1" x14ac:dyDescent="0.3">
      <c r="A64" s="3" t="s">
        <v>33</v>
      </c>
      <c r="E64" s="8">
        <f>E30-E63</f>
        <v>-2000</v>
      </c>
    </row>
  </sheetData>
  <sheetProtection sheet="1" objects="1" scenarios="1"/>
  <mergeCells count="36">
    <mergeCell ref="A56:C56"/>
    <mergeCell ref="A58:C58"/>
    <mergeCell ref="A59:C59"/>
    <mergeCell ref="A61:C61"/>
    <mergeCell ref="A62:C62"/>
    <mergeCell ref="A55:C55"/>
    <mergeCell ref="A38:C38"/>
    <mergeCell ref="A40:C40"/>
    <mergeCell ref="A41:C41"/>
    <mergeCell ref="A43:C43"/>
    <mergeCell ref="A44:C44"/>
    <mergeCell ref="A46:C46"/>
    <mergeCell ref="A47:C47"/>
    <mergeCell ref="A49:C49"/>
    <mergeCell ref="A50:C50"/>
    <mergeCell ref="A52:C52"/>
    <mergeCell ref="A53:C53"/>
    <mergeCell ref="A37:C37"/>
    <mergeCell ref="A19:C19"/>
    <mergeCell ref="A20:C20"/>
    <mergeCell ref="A21:C21"/>
    <mergeCell ref="A23:C23"/>
    <mergeCell ref="A24:C24"/>
    <mergeCell ref="A25:C25"/>
    <mergeCell ref="A27:C27"/>
    <mergeCell ref="A28:C28"/>
    <mergeCell ref="A29:C29"/>
    <mergeCell ref="A34:C34"/>
    <mergeCell ref="A35:C35"/>
    <mergeCell ref="A17:C17"/>
    <mergeCell ref="B4:E4"/>
    <mergeCell ref="B6:E6"/>
    <mergeCell ref="B8:E8"/>
    <mergeCell ref="A15:C15"/>
    <mergeCell ref="A16:C16"/>
    <mergeCell ref="B10:E10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40" workbookViewId="0">
      <selection activeCell="E63" sqref="E63"/>
    </sheetView>
  </sheetViews>
  <sheetFormatPr defaultRowHeight="15" x14ac:dyDescent="0.25"/>
  <cols>
    <col min="1" max="1" width="29.5703125" customWidth="1"/>
    <col min="2" max="2" width="9.140625" style="5"/>
    <col min="4" max="4" width="9.140625" style="5"/>
  </cols>
  <sheetData>
    <row r="1" spans="1:6" x14ac:dyDescent="0.25">
      <c r="A1" t="s">
        <v>0</v>
      </c>
    </row>
    <row r="2" spans="1:6" x14ac:dyDescent="0.25">
      <c r="A2" t="s">
        <v>35</v>
      </c>
      <c r="B2" s="10" t="str">
        <f>Summary!B2</f>
        <v>August 31, 2016</v>
      </c>
    </row>
    <row r="4" spans="1:6" x14ac:dyDescent="0.25">
      <c r="A4" s="4" t="s">
        <v>1</v>
      </c>
      <c r="B4" s="22" t="str">
        <f>Summary!B4</f>
        <v>Winfield School</v>
      </c>
      <c r="C4" s="23"/>
      <c r="D4" s="23"/>
      <c r="E4" s="24"/>
    </row>
    <row r="5" spans="1:6" x14ac:dyDescent="0.25">
      <c r="A5" s="1"/>
      <c r="B5" s="6"/>
      <c r="C5" s="2"/>
      <c r="D5" s="6"/>
      <c r="E5" s="2"/>
      <c r="F5" s="1"/>
    </row>
    <row r="6" spans="1:6" x14ac:dyDescent="0.25">
      <c r="A6" s="4" t="s">
        <v>2</v>
      </c>
      <c r="B6" s="16" t="s">
        <v>22</v>
      </c>
      <c r="C6" s="17"/>
      <c r="D6" s="17"/>
      <c r="E6" s="18"/>
    </row>
    <row r="7" spans="1:6" x14ac:dyDescent="0.25">
      <c r="A7" s="9"/>
      <c r="B7" s="2"/>
      <c r="C7" s="2"/>
      <c r="D7" s="6"/>
      <c r="E7" s="2"/>
    </row>
    <row r="8" spans="1:6" x14ac:dyDescent="0.25">
      <c r="A8" s="4" t="s">
        <v>23</v>
      </c>
      <c r="B8" s="16" t="s">
        <v>24</v>
      </c>
      <c r="C8" s="17"/>
      <c r="D8" s="17"/>
      <c r="E8" s="18"/>
    </row>
    <row r="10" spans="1:6" ht="30.75" customHeight="1" x14ac:dyDescent="0.25">
      <c r="A10" s="4" t="s">
        <v>44</v>
      </c>
      <c r="B10" s="26"/>
      <c r="C10" s="27"/>
      <c r="D10" s="27"/>
      <c r="E10" s="28"/>
    </row>
    <row r="12" spans="1:6" x14ac:dyDescent="0.25">
      <c r="A12" s="3" t="s">
        <v>4</v>
      </c>
    </row>
    <row r="13" spans="1:6" x14ac:dyDescent="0.25">
      <c r="A13" t="s">
        <v>20</v>
      </c>
      <c r="E13" s="13">
        <v>0</v>
      </c>
    </row>
    <row r="14" spans="1:6" x14ac:dyDescent="0.25">
      <c r="A14" t="s">
        <v>25</v>
      </c>
      <c r="E14" s="5"/>
    </row>
    <row r="15" spans="1:6" x14ac:dyDescent="0.25">
      <c r="A15" s="25"/>
      <c r="B15" s="25"/>
      <c r="C15" s="25"/>
      <c r="D15" s="13">
        <v>0</v>
      </c>
      <c r="E15" s="5"/>
    </row>
    <row r="16" spans="1:6" x14ac:dyDescent="0.25">
      <c r="A16" s="17"/>
      <c r="B16" s="17"/>
      <c r="C16" s="17"/>
      <c r="D16" s="13">
        <v>0</v>
      </c>
      <c r="E16" s="5"/>
    </row>
    <row r="17" spans="1:5" x14ac:dyDescent="0.25">
      <c r="A17" s="17"/>
      <c r="B17" s="17"/>
      <c r="C17" s="17"/>
      <c r="D17" s="14">
        <v>0</v>
      </c>
      <c r="E17" s="5">
        <f>SUM(D15:D17)</f>
        <v>0</v>
      </c>
    </row>
    <row r="18" spans="1:5" x14ac:dyDescent="0.25">
      <c r="A18" t="s">
        <v>26</v>
      </c>
      <c r="E18" s="5"/>
    </row>
    <row r="19" spans="1:5" x14ac:dyDescent="0.25">
      <c r="A19" s="25"/>
      <c r="B19" s="25"/>
      <c r="C19" s="25"/>
      <c r="D19" s="13">
        <v>0</v>
      </c>
      <c r="E19" s="5"/>
    </row>
    <row r="20" spans="1:5" x14ac:dyDescent="0.25">
      <c r="A20" s="17"/>
      <c r="B20" s="17"/>
      <c r="C20" s="17"/>
      <c r="D20" s="13">
        <v>0</v>
      </c>
      <c r="E20" s="5"/>
    </row>
    <row r="21" spans="1:5" x14ac:dyDescent="0.25">
      <c r="A21" s="17"/>
      <c r="B21" s="17"/>
      <c r="C21" s="17"/>
      <c r="D21" s="14">
        <v>0</v>
      </c>
      <c r="E21" s="5">
        <f>SUM(D19:D21)</f>
        <v>0</v>
      </c>
    </row>
    <row r="22" spans="1:5" x14ac:dyDescent="0.25">
      <c r="A22" t="s">
        <v>27</v>
      </c>
      <c r="E22" s="5"/>
    </row>
    <row r="23" spans="1:5" x14ac:dyDescent="0.25">
      <c r="A23" s="25"/>
      <c r="B23" s="25"/>
      <c r="C23" s="25"/>
      <c r="D23" s="13">
        <v>0</v>
      </c>
      <c r="E23" s="5"/>
    </row>
    <row r="24" spans="1:5" x14ac:dyDescent="0.25">
      <c r="A24" s="17"/>
      <c r="B24" s="17"/>
      <c r="C24" s="17"/>
      <c r="D24" s="13">
        <v>0</v>
      </c>
      <c r="E24" s="5"/>
    </row>
    <row r="25" spans="1:5" x14ac:dyDescent="0.25">
      <c r="A25" s="17"/>
      <c r="B25" s="17"/>
      <c r="C25" s="17"/>
      <c r="D25" s="14">
        <v>0</v>
      </c>
      <c r="E25" s="5">
        <f>SUM(D23:D25)</f>
        <v>0</v>
      </c>
    </row>
    <row r="26" spans="1:5" x14ac:dyDescent="0.25">
      <c r="A26" t="s">
        <v>28</v>
      </c>
      <c r="E26" s="5"/>
    </row>
    <row r="27" spans="1:5" x14ac:dyDescent="0.25">
      <c r="A27" s="25"/>
      <c r="B27" s="25"/>
      <c r="C27" s="25"/>
      <c r="D27" s="13">
        <v>0</v>
      </c>
      <c r="E27" s="5"/>
    </row>
    <row r="28" spans="1:5" x14ac:dyDescent="0.25">
      <c r="A28" s="17"/>
      <c r="B28" s="17"/>
      <c r="C28" s="17"/>
      <c r="D28" s="13">
        <v>0</v>
      </c>
      <c r="E28" s="5"/>
    </row>
    <row r="29" spans="1:5" x14ac:dyDescent="0.25">
      <c r="A29" s="17"/>
      <c r="B29" s="17"/>
      <c r="C29" s="17"/>
      <c r="D29" s="14">
        <v>0</v>
      </c>
      <c r="E29" s="5">
        <f>SUM(D27:D29)</f>
        <v>0</v>
      </c>
    </row>
    <row r="30" spans="1:5" x14ac:dyDescent="0.25">
      <c r="A30" s="3" t="s">
        <v>31</v>
      </c>
      <c r="E30" s="7">
        <f>E13+E17+E21+E25+E29</f>
        <v>0</v>
      </c>
    </row>
    <row r="31" spans="1:5" x14ac:dyDescent="0.25">
      <c r="E31" s="5"/>
    </row>
    <row r="32" spans="1:5" x14ac:dyDescent="0.25">
      <c r="A32" s="3" t="s">
        <v>29</v>
      </c>
      <c r="E32" s="5"/>
    </row>
    <row r="33" spans="1:5" x14ac:dyDescent="0.25">
      <c r="A33" t="s">
        <v>30</v>
      </c>
      <c r="E33" s="5"/>
    </row>
    <row r="34" spans="1:5" x14ac:dyDescent="0.25">
      <c r="A34" s="25"/>
      <c r="B34" s="25"/>
      <c r="C34" s="25"/>
      <c r="D34" s="13">
        <v>0</v>
      </c>
      <c r="E34" s="5"/>
    </row>
    <row r="35" spans="1:5" x14ac:dyDescent="0.25">
      <c r="A35" s="17"/>
      <c r="B35" s="17"/>
      <c r="C35" s="17"/>
      <c r="D35" s="14">
        <v>0</v>
      </c>
      <c r="E35" s="5">
        <f>SUM(D34:D35)</f>
        <v>0</v>
      </c>
    </row>
    <row r="36" spans="1:5" x14ac:dyDescent="0.25">
      <c r="A36" t="s">
        <v>11</v>
      </c>
      <c r="E36" s="5"/>
    </row>
    <row r="37" spans="1:5" x14ac:dyDescent="0.25">
      <c r="A37" s="25"/>
      <c r="B37" s="25"/>
      <c r="C37" s="25"/>
      <c r="D37" s="13">
        <v>0</v>
      </c>
      <c r="E37" s="5"/>
    </row>
    <row r="38" spans="1:5" x14ac:dyDescent="0.25">
      <c r="A38" s="17"/>
      <c r="B38" s="17"/>
      <c r="C38" s="17"/>
      <c r="D38" s="14">
        <v>0</v>
      </c>
      <c r="E38" s="5">
        <f>SUM(D37:D38)</f>
        <v>0</v>
      </c>
    </row>
    <row r="39" spans="1:5" x14ac:dyDescent="0.25">
      <c r="A39" t="s">
        <v>12</v>
      </c>
      <c r="E39" s="5"/>
    </row>
    <row r="40" spans="1:5" x14ac:dyDescent="0.25">
      <c r="A40" s="25"/>
      <c r="B40" s="25"/>
      <c r="C40" s="25"/>
      <c r="D40" s="13">
        <v>0</v>
      </c>
      <c r="E40" s="5"/>
    </row>
    <row r="41" spans="1:5" x14ac:dyDescent="0.25">
      <c r="A41" s="17"/>
      <c r="B41" s="17"/>
      <c r="C41" s="17"/>
      <c r="D41" s="14">
        <v>0</v>
      </c>
      <c r="E41" s="5">
        <f>SUM(D40:D41)</f>
        <v>0</v>
      </c>
    </row>
    <row r="42" spans="1:5" x14ac:dyDescent="0.25">
      <c r="A42" t="s">
        <v>13</v>
      </c>
      <c r="E42" s="5"/>
    </row>
    <row r="43" spans="1:5" x14ac:dyDescent="0.25">
      <c r="A43" s="25"/>
      <c r="B43" s="25"/>
      <c r="C43" s="25"/>
      <c r="D43" s="13">
        <v>0</v>
      </c>
      <c r="E43" s="5"/>
    </row>
    <row r="44" spans="1:5" x14ac:dyDescent="0.25">
      <c r="A44" s="17"/>
      <c r="B44" s="17"/>
      <c r="C44" s="17"/>
      <c r="D44" s="14">
        <v>0</v>
      </c>
      <c r="E44" s="5">
        <f>SUM(D43:D44)</f>
        <v>0</v>
      </c>
    </row>
    <row r="45" spans="1:5" x14ac:dyDescent="0.25">
      <c r="A45" t="s">
        <v>19</v>
      </c>
      <c r="E45" s="5"/>
    </row>
    <row r="46" spans="1:5" x14ac:dyDescent="0.25">
      <c r="A46" s="25"/>
      <c r="B46" s="25"/>
      <c r="C46" s="25"/>
      <c r="D46" s="13">
        <v>0</v>
      </c>
      <c r="E46" s="5"/>
    </row>
    <row r="47" spans="1:5" x14ac:dyDescent="0.25">
      <c r="A47" s="17"/>
      <c r="B47" s="17"/>
      <c r="C47" s="17"/>
      <c r="D47" s="14">
        <v>0</v>
      </c>
      <c r="E47" s="5">
        <f>SUM(D46:D47)</f>
        <v>0</v>
      </c>
    </row>
    <row r="48" spans="1:5" x14ac:dyDescent="0.25">
      <c r="A48" t="s">
        <v>14</v>
      </c>
      <c r="E48" s="5"/>
    </row>
    <row r="49" spans="1:6" x14ac:dyDescent="0.25">
      <c r="A49" s="25"/>
      <c r="B49" s="25"/>
      <c r="C49" s="25"/>
      <c r="D49" s="13">
        <v>0</v>
      </c>
      <c r="E49" s="5"/>
    </row>
    <row r="50" spans="1:6" x14ac:dyDescent="0.25">
      <c r="A50" s="17"/>
      <c r="B50" s="17"/>
      <c r="C50" s="17"/>
      <c r="D50" s="14">
        <v>0</v>
      </c>
      <c r="E50" s="5">
        <f>SUM(D49:D50)</f>
        <v>0</v>
      </c>
    </row>
    <row r="51" spans="1:6" x14ac:dyDescent="0.25">
      <c r="A51" t="s">
        <v>18</v>
      </c>
      <c r="E51" s="5"/>
    </row>
    <row r="52" spans="1:6" x14ac:dyDescent="0.25">
      <c r="A52" s="25"/>
      <c r="B52" s="25"/>
      <c r="C52" s="25"/>
      <c r="D52" s="13">
        <v>0</v>
      </c>
      <c r="E52" s="5"/>
    </row>
    <row r="53" spans="1:6" x14ac:dyDescent="0.25">
      <c r="A53" s="17"/>
      <c r="B53" s="17"/>
      <c r="C53" s="17"/>
      <c r="D53" s="14">
        <v>0</v>
      </c>
      <c r="E53" s="5">
        <f>SUM(D52:D53)</f>
        <v>0</v>
      </c>
    </row>
    <row r="54" spans="1:6" x14ac:dyDescent="0.25">
      <c r="A54" t="s">
        <v>17</v>
      </c>
      <c r="E54" s="5"/>
    </row>
    <row r="55" spans="1:6" x14ac:dyDescent="0.25">
      <c r="A55" s="25"/>
      <c r="B55" s="25"/>
      <c r="C55" s="25"/>
      <c r="D55" s="13">
        <v>0</v>
      </c>
      <c r="E55" s="5"/>
    </row>
    <row r="56" spans="1:6" x14ac:dyDescent="0.25">
      <c r="A56" s="17"/>
      <c r="B56" s="17"/>
      <c r="C56" s="17"/>
      <c r="D56" s="14">
        <v>0</v>
      </c>
      <c r="E56" s="5">
        <f>SUM(D55:D56)</f>
        <v>0</v>
      </c>
    </row>
    <row r="57" spans="1:6" x14ac:dyDescent="0.25">
      <c r="A57" t="s">
        <v>15</v>
      </c>
      <c r="E57" s="5"/>
    </row>
    <row r="58" spans="1:6" x14ac:dyDescent="0.25">
      <c r="A58" s="25"/>
      <c r="B58" s="25"/>
      <c r="C58" s="25"/>
      <c r="D58" s="13">
        <v>0</v>
      </c>
      <c r="E58" s="5"/>
    </row>
    <row r="59" spans="1:6" x14ac:dyDescent="0.25">
      <c r="A59" s="17"/>
      <c r="B59" s="17"/>
      <c r="C59" s="17"/>
      <c r="D59" s="14">
        <v>0</v>
      </c>
      <c r="E59" s="5">
        <f>SUM(D58:D59)</f>
        <v>0</v>
      </c>
      <c r="F59" s="5"/>
    </row>
    <row r="60" spans="1:6" x14ac:dyDescent="0.25">
      <c r="A60" t="s">
        <v>16</v>
      </c>
      <c r="E60" s="5"/>
    </row>
    <row r="61" spans="1:6" x14ac:dyDescent="0.25">
      <c r="A61" s="25" t="s">
        <v>54</v>
      </c>
      <c r="B61" s="25"/>
      <c r="C61" s="25"/>
      <c r="D61" s="13">
        <v>400</v>
      </c>
      <c r="E61" s="5"/>
    </row>
    <row r="62" spans="1:6" x14ac:dyDescent="0.25">
      <c r="A62" s="17"/>
      <c r="B62" s="17"/>
      <c r="C62" s="17"/>
      <c r="D62" s="14">
        <v>0</v>
      </c>
      <c r="E62" s="5">
        <f>SUM(D61:D62)</f>
        <v>400</v>
      </c>
    </row>
    <row r="63" spans="1:6" x14ac:dyDescent="0.25">
      <c r="A63" s="3" t="s">
        <v>32</v>
      </c>
      <c r="E63" s="7">
        <f>E35+E38+E41+E44+E47+E50+E53+E56+E59+E62</f>
        <v>400</v>
      </c>
    </row>
    <row r="64" spans="1:6" ht="15.75" thickBot="1" x14ac:dyDescent="0.3">
      <c r="A64" s="3" t="s">
        <v>33</v>
      </c>
      <c r="E64" s="8">
        <f>E30-E63</f>
        <v>-400</v>
      </c>
    </row>
  </sheetData>
  <sheetProtection sheet="1" objects="1" scenarios="1"/>
  <mergeCells count="36">
    <mergeCell ref="A56:C56"/>
    <mergeCell ref="A58:C58"/>
    <mergeCell ref="A59:C59"/>
    <mergeCell ref="A61:C61"/>
    <mergeCell ref="A62:C62"/>
    <mergeCell ref="A55:C55"/>
    <mergeCell ref="A38:C38"/>
    <mergeCell ref="A40:C40"/>
    <mergeCell ref="A41:C41"/>
    <mergeCell ref="A43:C43"/>
    <mergeCell ref="A44:C44"/>
    <mergeCell ref="A46:C46"/>
    <mergeCell ref="A47:C47"/>
    <mergeCell ref="A49:C49"/>
    <mergeCell ref="A50:C50"/>
    <mergeCell ref="A52:C52"/>
    <mergeCell ref="A53:C53"/>
    <mergeCell ref="A37:C37"/>
    <mergeCell ref="A19:C19"/>
    <mergeCell ref="A20:C20"/>
    <mergeCell ref="A21:C21"/>
    <mergeCell ref="A23:C23"/>
    <mergeCell ref="A24:C24"/>
    <mergeCell ref="A25:C25"/>
    <mergeCell ref="A27:C27"/>
    <mergeCell ref="A28:C28"/>
    <mergeCell ref="A29:C29"/>
    <mergeCell ref="A34:C34"/>
    <mergeCell ref="A35:C35"/>
    <mergeCell ref="A17:C17"/>
    <mergeCell ref="B4:E4"/>
    <mergeCell ref="B6:E6"/>
    <mergeCell ref="B8:E8"/>
    <mergeCell ref="A15:C15"/>
    <mergeCell ref="A16:C16"/>
    <mergeCell ref="B10:E1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40" zoomScaleNormal="100" workbookViewId="0">
      <selection activeCell="D47" sqref="D47"/>
    </sheetView>
  </sheetViews>
  <sheetFormatPr defaultRowHeight="15" x14ac:dyDescent="0.25"/>
  <cols>
    <col min="1" max="1" width="29.5703125" customWidth="1"/>
    <col min="2" max="2" width="9.140625" style="5"/>
    <col min="4" max="4" width="9.140625" style="5"/>
  </cols>
  <sheetData>
    <row r="1" spans="1:6" x14ac:dyDescent="0.25">
      <c r="A1" t="s">
        <v>0</v>
      </c>
    </row>
    <row r="2" spans="1:6" x14ac:dyDescent="0.25">
      <c r="A2" t="s">
        <v>35</v>
      </c>
      <c r="B2" s="10" t="str">
        <f>Summary!B2</f>
        <v>August 31, 2016</v>
      </c>
    </row>
    <row r="4" spans="1:6" x14ac:dyDescent="0.25">
      <c r="A4" s="4" t="s">
        <v>1</v>
      </c>
      <c r="B4" s="22" t="str">
        <f>Summary!B4</f>
        <v>Winfield School</v>
      </c>
      <c r="C4" s="23"/>
      <c r="D4" s="23"/>
      <c r="E4" s="24"/>
    </row>
    <row r="5" spans="1:6" x14ac:dyDescent="0.25">
      <c r="A5" s="1"/>
      <c r="B5" s="6"/>
      <c r="C5" s="2"/>
      <c r="D5" s="6"/>
      <c r="E5" s="2"/>
      <c r="F5" s="1"/>
    </row>
    <row r="6" spans="1:6" x14ac:dyDescent="0.25">
      <c r="A6" s="4" t="s">
        <v>2</v>
      </c>
      <c r="B6" s="16" t="s">
        <v>34</v>
      </c>
      <c r="C6" s="17"/>
      <c r="D6" s="17"/>
      <c r="E6" s="18"/>
    </row>
    <row r="7" spans="1:6" x14ac:dyDescent="0.25">
      <c r="A7" s="9"/>
      <c r="B7" s="2"/>
      <c r="C7" s="2"/>
      <c r="D7" s="6"/>
      <c r="E7" s="2"/>
    </row>
    <row r="8" spans="1:6" x14ac:dyDescent="0.25">
      <c r="A8" s="4" t="s">
        <v>23</v>
      </c>
      <c r="B8" s="16" t="s">
        <v>24</v>
      </c>
      <c r="C8" s="17"/>
      <c r="D8" s="17"/>
      <c r="E8" s="18"/>
    </row>
    <row r="10" spans="1:6" ht="30.75" customHeight="1" x14ac:dyDescent="0.25">
      <c r="A10" s="4" t="s">
        <v>44</v>
      </c>
      <c r="B10" s="26" t="s">
        <v>79</v>
      </c>
      <c r="C10" s="27"/>
      <c r="D10" s="27"/>
      <c r="E10" s="28"/>
    </row>
    <row r="12" spans="1:6" x14ac:dyDescent="0.25">
      <c r="A12" s="3" t="s">
        <v>4</v>
      </c>
    </row>
    <row r="13" spans="1:6" x14ac:dyDescent="0.25">
      <c r="A13" t="s">
        <v>20</v>
      </c>
      <c r="E13" s="13">
        <v>1125</v>
      </c>
    </row>
    <row r="14" spans="1:6" x14ac:dyDescent="0.25">
      <c r="A14" t="s">
        <v>25</v>
      </c>
      <c r="E14" s="5"/>
    </row>
    <row r="15" spans="1:6" x14ac:dyDescent="0.25">
      <c r="A15" s="25"/>
      <c r="B15" s="25"/>
      <c r="C15" s="25"/>
      <c r="D15" s="13">
        <v>0</v>
      </c>
      <c r="E15" s="5"/>
    </row>
    <row r="16" spans="1:6" x14ac:dyDescent="0.25">
      <c r="A16" s="17"/>
      <c r="B16" s="17"/>
      <c r="C16" s="17"/>
      <c r="D16" s="13">
        <v>0</v>
      </c>
      <c r="E16" s="5"/>
    </row>
    <row r="17" spans="1:5" x14ac:dyDescent="0.25">
      <c r="A17" s="17"/>
      <c r="B17" s="17"/>
      <c r="C17" s="17"/>
      <c r="D17" s="14">
        <v>0</v>
      </c>
      <c r="E17" s="5">
        <f>SUM(D15:D17)</f>
        <v>0</v>
      </c>
    </row>
    <row r="18" spans="1:5" x14ac:dyDescent="0.25">
      <c r="A18" t="s">
        <v>26</v>
      </c>
      <c r="E18" s="5"/>
    </row>
    <row r="19" spans="1:5" x14ac:dyDescent="0.25">
      <c r="A19" s="25"/>
      <c r="B19" s="25"/>
      <c r="C19" s="25"/>
      <c r="D19" s="13">
        <v>0</v>
      </c>
      <c r="E19" s="5"/>
    </row>
    <row r="20" spans="1:5" x14ac:dyDescent="0.25">
      <c r="A20" s="17"/>
      <c r="B20" s="17"/>
      <c r="C20" s="17"/>
      <c r="D20" s="13">
        <v>0</v>
      </c>
      <c r="E20" s="5"/>
    </row>
    <row r="21" spans="1:5" x14ac:dyDescent="0.25">
      <c r="A21" s="17"/>
      <c r="B21" s="17"/>
      <c r="C21" s="17"/>
      <c r="D21" s="14">
        <v>0</v>
      </c>
      <c r="E21" s="5">
        <f>SUM(D19:D21)</f>
        <v>0</v>
      </c>
    </row>
    <row r="22" spans="1:5" x14ac:dyDescent="0.25">
      <c r="A22" t="s">
        <v>27</v>
      </c>
      <c r="E22" s="5"/>
    </row>
    <row r="23" spans="1:5" x14ac:dyDescent="0.25">
      <c r="A23" s="25"/>
      <c r="B23" s="25"/>
      <c r="C23" s="25"/>
      <c r="D23" s="13">
        <v>0</v>
      </c>
      <c r="E23" s="5"/>
    </row>
    <row r="24" spans="1:5" x14ac:dyDescent="0.25">
      <c r="A24" s="17"/>
      <c r="B24" s="17"/>
      <c r="C24" s="17"/>
      <c r="D24" s="13">
        <v>0</v>
      </c>
      <c r="E24" s="5"/>
    </row>
    <row r="25" spans="1:5" x14ac:dyDescent="0.25">
      <c r="A25" s="17"/>
      <c r="B25" s="17"/>
      <c r="C25" s="17"/>
      <c r="D25" s="14">
        <v>0</v>
      </c>
      <c r="E25" s="5">
        <f>SUM(D23:D25)</f>
        <v>0</v>
      </c>
    </row>
    <row r="26" spans="1:5" x14ac:dyDescent="0.25">
      <c r="A26" t="s">
        <v>28</v>
      </c>
      <c r="E26" s="5"/>
    </row>
    <row r="27" spans="1:5" x14ac:dyDescent="0.25">
      <c r="A27" s="25"/>
      <c r="B27" s="25"/>
      <c r="C27" s="25"/>
      <c r="D27" s="13">
        <v>0</v>
      </c>
      <c r="E27" s="5"/>
    </row>
    <row r="28" spans="1:5" x14ac:dyDescent="0.25">
      <c r="A28" s="17"/>
      <c r="B28" s="17"/>
      <c r="C28" s="17"/>
      <c r="D28" s="13">
        <v>0</v>
      </c>
      <c r="E28" s="5"/>
    </row>
    <row r="29" spans="1:5" x14ac:dyDescent="0.25">
      <c r="A29" s="17"/>
      <c r="B29" s="17"/>
      <c r="C29" s="17"/>
      <c r="D29" s="14">
        <v>0</v>
      </c>
      <c r="E29" s="5">
        <f>SUM(D27:D29)</f>
        <v>0</v>
      </c>
    </row>
    <row r="30" spans="1:5" x14ac:dyDescent="0.25">
      <c r="A30" s="3" t="s">
        <v>31</v>
      </c>
      <c r="E30" s="7">
        <f>E13+E17+E21+E25+E29</f>
        <v>1125</v>
      </c>
    </row>
    <row r="31" spans="1:5" x14ac:dyDescent="0.25">
      <c r="E31" s="5"/>
    </row>
    <row r="32" spans="1:5" x14ac:dyDescent="0.25">
      <c r="A32" s="3" t="s">
        <v>29</v>
      </c>
      <c r="E32" s="5"/>
    </row>
    <row r="33" spans="1:5" x14ac:dyDescent="0.25">
      <c r="A33" t="s">
        <v>30</v>
      </c>
      <c r="E33" s="5"/>
    </row>
    <row r="34" spans="1:5" x14ac:dyDescent="0.25">
      <c r="A34" s="25"/>
      <c r="B34" s="25"/>
      <c r="C34" s="25"/>
      <c r="D34" s="13">
        <v>0</v>
      </c>
      <c r="E34" s="5"/>
    </row>
    <row r="35" spans="1:5" x14ac:dyDescent="0.25">
      <c r="A35" s="17"/>
      <c r="B35" s="17"/>
      <c r="C35" s="17"/>
      <c r="D35" s="14">
        <v>0</v>
      </c>
      <c r="E35" s="5">
        <f>SUM(D34:D35)</f>
        <v>0</v>
      </c>
    </row>
    <row r="36" spans="1:5" x14ac:dyDescent="0.25">
      <c r="A36" t="s">
        <v>11</v>
      </c>
      <c r="E36" s="5"/>
    </row>
    <row r="37" spans="1:5" x14ac:dyDescent="0.25">
      <c r="A37" s="25"/>
      <c r="B37" s="25"/>
      <c r="C37" s="25"/>
      <c r="D37" s="13">
        <v>0</v>
      </c>
      <c r="E37" s="5"/>
    </row>
    <row r="38" spans="1:5" x14ac:dyDescent="0.25">
      <c r="A38" s="17"/>
      <c r="B38" s="17"/>
      <c r="C38" s="17"/>
      <c r="D38" s="14">
        <v>0</v>
      </c>
      <c r="E38" s="5">
        <f>SUM(D37:D38)</f>
        <v>0</v>
      </c>
    </row>
    <row r="39" spans="1:5" x14ac:dyDescent="0.25">
      <c r="A39" t="s">
        <v>12</v>
      </c>
      <c r="E39" s="5"/>
    </row>
    <row r="40" spans="1:5" x14ac:dyDescent="0.25">
      <c r="A40" s="25"/>
      <c r="B40" s="25"/>
      <c r="C40" s="25"/>
      <c r="D40" s="13">
        <v>0</v>
      </c>
      <c r="E40" s="5"/>
    </row>
    <row r="41" spans="1:5" x14ac:dyDescent="0.25">
      <c r="A41" s="17"/>
      <c r="B41" s="17"/>
      <c r="C41" s="17"/>
      <c r="D41" s="14">
        <v>0</v>
      </c>
      <c r="E41" s="5">
        <f>SUM(D40:D41)</f>
        <v>0</v>
      </c>
    </row>
    <row r="42" spans="1:5" x14ac:dyDescent="0.25">
      <c r="A42" t="s">
        <v>13</v>
      </c>
      <c r="E42" s="5"/>
    </row>
    <row r="43" spans="1:5" x14ac:dyDescent="0.25">
      <c r="A43" s="25"/>
      <c r="B43" s="25"/>
      <c r="C43" s="25"/>
      <c r="D43" s="13">
        <v>0</v>
      </c>
      <c r="E43" s="5"/>
    </row>
    <row r="44" spans="1:5" x14ac:dyDescent="0.25">
      <c r="A44" s="17"/>
      <c r="B44" s="17"/>
      <c r="C44" s="17"/>
      <c r="D44" s="14">
        <v>0</v>
      </c>
      <c r="E44" s="5">
        <f>SUM(D43:D44)</f>
        <v>0</v>
      </c>
    </row>
    <row r="45" spans="1:5" x14ac:dyDescent="0.25">
      <c r="A45" t="s">
        <v>19</v>
      </c>
      <c r="E45" s="5"/>
    </row>
    <row r="46" spans="1:5" x14ac:dyDescent="0.25">
      <c r="A46" s="25" t="s">
        <v>80</v>
      </c>
      <c r="B46" s="25"/>
      <c r="C46" s="25"/>
      <c r="D46" s="13">
        <v>700</v>
      </c>
      <c r="E46" s="5"/>
    </row>
    <row r="47" spans="1:5" x14ac:dyDescent="0.25">
      <c r="A47" s="17"/>
      <c r="B47" s="17"/>
      <c r="C47" s="17"/>
      <c r="D47" s="14">
        <v>0</v>
      </c>
      <c r="E47" s="5">
        <f>SUM(D46:D47)</f>
        <v>700</v>
      </c>
    </row>
    <row r="48" spans="1:5" x14ac:dyDescent="0.25">
      <c r="A48" t="s">
        <v>14</v>
      </c>
      <c r="E48" s="5"/>
    </row>
    <row r="49" spans="1:6" x14ac:dyDescent="0.25">
      <c r="A49" s="25"/>
      <c r="B49" s="25"/>
      <c r="C49" s="25"/>
      <c r="D49" s="13">
        <v>0</v>
      </c>
      <c r="E49" s="5"/>
    </row>
    <row r="50" spans="1:6" x14ac:dyDescent="0.25">
      <c r="A50" s="17"/>
      <c r="B50" s="17"/>
      <c r="C50" s="17"/>
      <c r="D50" s="14">
        <v>0</v>
      </c>
      <c r="E50" s="5">
        <f>SUM(D49:D50)</f>
        <v>0</v>
      </c>
    </row>
    <row r="51" spans="1:6" x14ac:dyDescent="0.25">
      <c r="A51" t="s">
        <v>18</v>
      </c>
      <c r="E51" s="5"/>
    </row>
    <row r="52" spans="1:6" x14ac:dyDescent="0.25">
      <c r="A52" s="25"/>
      <c r="B52" s="25"/>
      <c r="C52" s="25"/>
      <c r="D52" s="13">
        <v>0</v>
      </c>
      <c r="E52" s="5"/>
    </row>
    <row r="53" spans="1:6" x14ac:dyDescent="0.25">
      <c r="A53" s="17"/>
      <c r="B53" s="17"/>
      <c r="C53" s="17"/>
      <c r="D53" s="14">
        <v>0</v>
      </c>
      <c r="E53" s="5">
        <f>SUM(D52:D53)</f>
        <v>0</v>
      </c>
    </row>
    <row r="54" spans="1:6" x14ac:dyDescent="0.25">
      <c r="A54" t="s">
        <v>17</v>
      </c>
      <c r="E54" s="5"/>
    </row>
    <row r="55" spans="1:6" x14ac:dyDescent="0.25">
      <c r="A55" s="25"/>
      <c r="B55" s="25"/>
      <c r="C55" s="25"/>
      <c r="D55" s="13">
        <v>0</v>
      </c>
      <c r="E55" s="5"/>
    </row>
    <row r="56" spans="1:6" x14ac:dyDescent="0.25">
      <c r="A56" s="17"/>
      <c r="B56" s="17"/>
      <c r="C56" s="17"/>
      <c r="D56" s="14">
        <v>0</v>
      </c>
      <c r="E56" s="5">
        <f>SUM(D55:D56)</f>
        <v>0</v>
      </c>
    </row>
    <row r="57" spans="1:6" x14ac:dyDescent="0.25">
      <c r="A57" t="s">
        <v>15</v>
      </c>
      <c r="E57" s="5"/>
    </row>
    <row r="58" spans="1:6" x14ac:dyDescent="0.25">
      <c r="A58" s="25"/>
      <c r="B58" s="25"/>
      <c r="C58" s="25"/>
      <c r="D58" s="13">
        <v>0</v>
      </c>
      <c r="E58" s="5"/>
    </row>
    <row r="59" spans="1:6" x14ac:dyDescent="0.25">
      <c r="A59" s="17"/>
      <c r="B59" s="17"/>
      <c r="C59" s="17"/>
      <c r="D59" s="14">
        <v>0</v>
      </c>
      <c r="E59" s="5">
        <f>SUM(D58:D59)</f>
        <v>0</v>
      </c>
      <c r="F59" s="5"/>
    </row>
    <row r="60" spans="1:6" x14ac:dyDescent="0.25">
      <c r="A60" t="s">
        <v>16</v>
      </c>
      <c r="E60" s="5"/>
    </row>
    <row r="61" spans="1:6" x14ac:dyDescent="0.25">
      <c r="A61" s="25"/>
      <c r="B61" s="25"/>
      <c r="C61" s="25"/>
      <c r="D61" s="13">
        <v>0</v>
      </c>
      <c r="E61" s="5"/>
    </row>
    <row r="62" spans="1:6" x14ac:dyDescent="0.25">
      <c r="A62" s="17"/>
      <c r="B62" s="17"/>
      <c r="C62" s="17"/>
      <c r="D62" s="14">
        <v>0</v>
      </c>
      <c r="E62" s="5">
        <f>SUM(D61:D62)</f>
        <v>0</v>
      </c>
    </row>
    <row r="63" spans="1:6" x14ac:dyDescent="0.25">
      <c r="A63" s="3" t="s">
        <v>32</v>
      </c>
      <c r="E63" s="7">
        <f>E35+E38+E41+E44+E47+E50+E53+E56+E59+E62</f>
        <v>700</v>
      </c>
    </row>
    <row r="64" spans="1:6" ht="15.75" thickBot="1" x14ac:dyDescent="0.3">
      <c r="A64" s="3" t="s">
        <v>33</v>
      </c>
      <c r="E64" s="8">
        <f>E30-E63</f>
        <v>425</v>
      </c>
    </row>
  </sheetData>
  <sheetProtection sheet="1" objects="1" scenarios="1"/>
  <mergeCells count="36">
    <mergeCell ref="A56:C56"/>
    <mergeCell ref="A58:C58"/>
    <mergeCell ref="A59:C59"/>
    <mergeCell ref="A61:C61"/>
    <mergeCell ref="A62:C62"/>
    <mergeCell ref="A55:C55"/>
    <mergeCell ref="A38:C38"/>
    <mergeCell ref="A40:C40"/>
    <mergeCell ref="A41:C41"/>
    <mergeCell ref="A43:C43"/>
    <mergeCell ref="A44:C44"/>
    <mergeCell ref="A46:C46"/>
    <mergeCell ref="A47:C47"/>
    <mergeCell ref="A49:C49"/>
    <mergeCell ref="A50:C50"/>
    <mergeCell ref="A52:C52"/>
    <mergeCell ref="A53:C53"/>
    <mergeCell ref="A37:C37"/>
    <mergeCell ref="A19:C19"/>
    <mergeCell ref="A20:C20"/>
    <mergeCell ref="A21:C21"/>
    <mergeCell ref="A23:C23"/>
    <mergeCell ref="A24:C24"/>
    <mergeCell ref="A25:C25"/>
    <mergeCell ref="A27:C27"/>
    <mergeCell ref="A28:C28"/>
    <mergeCell ref="A29:C29"/>
    <mergeCell ref="A34:C34"/>
    <mergeCell ref="A35:C35"/>
    <mergeCell ref="A17:C17"/>
    <mergeCell ref="B4:E4"/>
    <mergeCell ref="B6:E6"/>
    <mergeCell ref="B8:E8"/>
    <mergeCell ref="A15:C15"/>
    <mergeCell ref="A16:C16"/>
    <mergeCell ref="B10:E1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40" workbookViewId="0">
      <selection activeCell="E56" sqref="E56"/>
    </sheetView>
  </sheetViews>
  <sheetFormatPr defaultRowHeight="15" x14ac:dyDescent="0.25"/>
  <cols>
    <col min="1" max="1" width="29.5703125" customWidth="1"/>
    <col min="2" max="2" width="9.140625" style="5"/>
    <col min="4" max="4" width="9.140625" style="5"/>
  </cols>
  <sheetData>
    <row r="1" spans="1:6" x14ac:dyDescent="0.25">
      <c r="A1" t="s">
        <v>0</v>
      </c>
    </row>
    <row r="2" spans="1:6" x14ac:dyDescent="0.25">
      <c r="A2" t="s">
        <v>35</v>
      </c>
      <c r="B2" s="10" t="str">
        <f>Summary!B2</f>
        <v>August 31, 2016</v>
      </c>
    </row>
    <row r="4" spans="1:6" x14ac:dyDescent="0.25">
      <c r="A4" s="4" t="s">
        <v>1</v>
      </c>
      <c r="B4" s="22" t="str">
        <f>Summary!B4</f>
        <v>Winfield School</v>
      </c>
      <c r="C4" s="23"/>
      <c r="D4" s="23"/>
      <c r="E4" s="24"/>
    </row>
    <row r="5" spans="1:6" x14ac:dyDescent="0.25">
      <c r="A5" s="1"/>
      <c r="B5" s="6"/>
      <c r="C5" s="2"/>
      <c r="D5" s="6"/>
      <c r="E5" s="2"/>
      <c r="F5" s="1"/>
    </row>
    <row r="6" spans="1:6" x14ac:dyDescent="0.25">
      <c r="A6" s="4" t="s">
        <v>2</v>
      </c>
      <c r="B6" s="16" t="s">
        <v>39</v>
      </c>
      <c r="C6" s="17"/>
      <c r="D6" s="17"/>
      <c r="E6" s="18"/>
    </row>
    <row r="7" spans="1:6" x14ac:dyDescent="0.25">
      <c r="A7" s="9"/>
      <c r="B7" s="2"/>
      <c r="C7" s="2"/>
      <c r="D7" s="6"/>
      <c r="E7" s="2"/>
    </row>
    <row r="8" spans="1:6" x14ac:dyDescent="0.25">
      <c r="A8" s="4" t="s">
        <v>23</v>
      </c>
      <c r="B8" s="16" t="s">
        <v>45</v>
      </c>
      <c r="C8" s="17"/>
      <c r="D8" s="17"/>
      <c r="E8" s="18"/>
    </row>
    <row r="10" spans="1:6" ht="30.75" customHeight="1" x14ac:dyDescent="0.25">
      <c r="A10" s="4" t="s">
        <v>44</v>
      </c>
      <c r="B10" s="26" t="s">
        <v>46</v>
      </c>
      <c r="C10" s="27"/>
      <c r="D10" s="27"/>
      <c r="E10" s="28"/>
    </row>
    <row r="12" spans="1:6" x14ac:dyDescent="0.25">
      <c r="A12" s="3" t="s">
        <v>4</v>
      </c>
    </row>
    <row r="13" spans="1:6" x14ac:dyDescent="0.25">
      <c r="A13" t="s">
        <v>20</v>
      </c>
      <c r="E13" s="13">
        <v>443.04</v>
      </c>
    </row>
    <row r="14" spans="1:6" x14ac:dyDescent="0.25">
      <c r="A14" t="s">
        <v>25</v>
      </c>
      <c r="E14" s="5"/>
    </row>
    <row r="15" spans="1:6" x14ac:dyDescent="0.25">
      <c r="A15" s="25"/>
      <c r="B15" s="25"/>
      <c r="C15" s="25"/>
      <c r="D15" s="13">
        <v>0</v>
      </c>
      <c r="E15" s="5"/>
    </row>
    <row r="16" spans="1:6" x14ac:dyDescent="0.25">
      <c r="A16" s="17"/>
      <c r="B16" s="17"/>
      <c r="C16" s="17"/>
      <c r="D16" s="13">
        <v>0</v>
      </c>
      <c r="E16" s="5"/>
    </row>
    <row r="17" spans="1:5" x14ac:dyDescent="0.25">
      <c r="A17" s="17"/>
      <c r="B17" s="17"/>
      <c r="C17" s="17"/>
      <c r="D17" s="14">
        <v>0</v>
      </c>
      <c r="E17" s="5">
        <f>SUM(D15:D17)</f>
        <v>0</v>
      </c>
    </row>
    <row r="18" spans="1:5" x14ac:dyDescent="0.25">
      <c r="A18" t="s">
        <v>26</v>
      </c>
      <c r="E18" s="5"/>
    </row>
    <row r="19" spans="1:5" x14ac:dyDescent="0.25">
      <c r="A19" s="25" t="s">
        <v>47</v>
      </c>
      <c r="B19" s="25"/>
      <c r="C19" s="25"/>
      <c r="D19" s="13">
        <v>3000</v>
      </c>
      <c r="E19" s="5"/>
    </row>
    <row r="20" spans="1:5" x14ac:dyDescent="0.25">
      <c r="A20" s="17"/>
      <c r="B20" s="17"/>
      <c r="C20" s="17"/>
      <c r="D20" s="13">
        <v>0</v>
      </c>
      <c r="E20" s="5"/>
    </row>
    <row r="21" spans="1:5" x14ac:dyDescent="0.25">
      <c r="A21" s="17"/>
      <c r="B21" s="17"/>
      <c r="C21" s="17"/>
      <c r="D21" s="14">
        <v>0</v>
      </c>
      <c r="E21" s="5">
        <f>SUM(D19:D21)</f>
        <v>3000</v>
      </c>
    </row>
    <row r="22" spans="1:5" x14ac:dyDescent="0.25">
      <c r="A22" t="s">
        <v>27</v>
      </c>
      <c r="E22" s="5"/>
    </row>
    <row r="23" spans="1:5" x14ac:dyDescent="0.25">
      <c r="A23" s="25"/>
      <c r="B23" s="25"/>
      <c r="C23" s="25"/>
      <c r="D23" s="13">
        <v>0</v>
      </c>
      <c r="E23" s="5"/>
    </row>
    <row r="24" spans="1:5" x14ac:dyDescent="0.25">
      <c r="A24" s="17"/>
      <c r="B24" s="17"/>
      <c r="C24" s="17"/>
      <c r="D24" s="13">
        <v>0</v>
      </c>
      <c r="E24" s="5"/>
    </row>
    <row r="25" spans="1:5" x14ac:dyDescent="0.25">
      <c r="A25" s="17"/>
      <c r="B25" s="17"/>
      <c r="C25" s="17"/>
      <c r="D25" s="14">
        <v>0</v>
      </c>
      <c r="E25" s="5">
        <f>SUM(D23:D25)</f>
        <v>0</v>
      </c>
    </row>
    <row r="26" spans="1:5" x14ac:dyDescent="0.25">
      <c r="A26" t="s">
        <v>28</v>
      </c>
      <c r="E26" s="5"/>
    </row>
    <row r="27" spans="1:5" x14ac:dyDescent="0.25">
      <c r="A27" s="25"/>
      <c r="B27" s="25"/>
      <c r="C27" s="25"/>
      <c r="D27" s="13">
        <v>0</v>
      </c>
      <c r="E27" s="5"/>
    </row>
    <row r="28" spans="1:5" x14ac:dyDescent="0.25">
      <c r="A28" s="17"/>
      <c r="B28" s="17"/>
      <c r="C28" s="17"/>
      <c r="D28" s="13">
        <v>0</v>
      </c>
      <c r="E28" s="5"/>
    </row>
    <row r="29" spans="1:5" x14ac:dyDescent="0.25">
      <c r="A29" s="17"/>
      <c r="B29" s="17"/>
      <c r="C29" s="17"/>
      <c r="D29" s="14">
        <v>0</v>
      </c>
      <c r="E29" s="5">
        <f>SUM(D27:D29)</f>
        <v>0</v>
      </c>
    </row>
    <row r="30" spans="1:5" x14ac:dyDescent="0.25">
      <c r="A30" s="3" t="s">
        <v>31</v>
      </c>
      <c r="E30" s="7">
        <f>E13+E17+E21+E25+E29</f>
        <v>3443.04</v>
      </c>
    </row>
    <row r="31" spans="1:5" x14ac:dyDescent="0.25">
      <c r="E31" s="5"/>
    </row>
    <row r="32" spans="1:5" x14ac:dyDescent="0.25">
      <c r="A32" s="3" t="s">
        <v>29</v>
      </c>
      <c r="E32" s="5"/>
    </row>
    <row r="33" spans="1:5" x14ac:dyDescent="0.25">
      <c r="A33" t="s">
        <v>30</v>
      </c>
      <c r="E33" s="5"/>
    </row>
    <row r="34" spans="1:5" x14ac:dyDescent="0.25">
      <c r="A34" s="25"/>
      <c r="B34" s="25"/>
      <c r="C34" s="25"/>
      <c r="D34" s="13">
        <v>0</v>
      </c>
      <c r="E34" s="5"/>
    </row>
    <row r="35" spans="1:5" x14ac:dyDescent="0.25">
      <c r="A35" s="17"/>
      <c r="B35" s="17"/>
      <c r="C35" s="17"/>
      <c r="D35" s="14">
        <v>0</v>
      </c>
      <c r="E35" s="5">
        <f>SUM(D34:D35)</f>
        <v>0</v>
      </c>
    </row>
    <row r="36" spans="1:5" x14ac:dyDescent="0.25">
      <c r="A36" t="s">
        <v>11</v>
      </c>
      <c r="E36" s="5"/>
    </row>
    <row r="37" spans="1:5" x14ac:dyDescent="0.25">
      <c r="A37" s="25"/>
      <c r="B37" s="25"/>
      <c r="C37" s="25"/>
      <c r="D37" s="13">
        <v>0</v>
      </c>
      <c r="E37" s="5"/>
    </row>
    <row r="38" spans="1:5" x14ac:dyDescent="0.25">
      <c r="A38" s="17"/>
      <c r="B38" s="17"/>
      <c r="C38" s="17"/>
      <c r="D38" s="14">
        <v>0</v>
      </c>
      <c r="E38" s="5">
        <f>SUM(D37:D38)</f>
        <v>0</v>
      </c>
    </row>
    <row r="39" spans="1:5" x14ac:dyDescent="0.25">
      <c r="A39" t="s">
        <v>12</v>
      </c>
      <c r="E39" s="5"/>
    </row>
    <row r="40" spans="1:5" x14ac:dyDescent="0.25">
      <c r="A40" s="25"/>
      <c r="B40" s="25"/>
      <c r="C40" s="25"/>
      <c r="D40" s="13">
        <v>0</v>
      </c>
      <c r="E40" s="5"/>
    </row>
    <row r="41" spans="1:5" x14ac:dyDescent="0.25">
      <c r="A41" s="17"/>
      <c r="B41" s="17"/>
      <c r="C41" s="17"/>
      <c r="D41" s="14">
        <v>0</v>
      </c>
      <c r="E41" s="5">
        <f>SUM(D40:D41)</f>
        <v>0</v>
      </c>
    </row>
    <row r="42" spans="1:5" x14ac:dyDescent="0.25">
      <c r="A42" t="s">
        <v>13</v>
      </c>
      <c r="E42" s="5"/>
    </row>
    <row r="43" spans="1:5" x14ac:dyDescent="0.25">
      <c r="A43" s="25"/>
      <c r="B43" s="25"/>
      <c r="C43" s="25"/>
      <c r="D43" s="13">
        <v>0</v>
      </c>
      <c r="E43" s="5"/>
    </row>
    <row r="44" spans="1:5" x14ac:dyDescent="0.25">
      <c r="A44" s="17"/>
      <c r="B44" s="17"/>
      <c r="C44" s="17"/>
      <c r="D44" s="14">
        <v>0</v>
      </c>
      <c r="E44" s="5">
        <f>SUM(D43:D44)</f>
        <v>0</v>
      </c>
    </row>
    <row r="45" spans="1:5" x14ac:dyDescent="0.25">
      <c r="A45" t="s">
        <v>19</v>
      </c>
      <c r="E45" s="5"/>
    </row>
    <row r="46" spans="1:5" x14ac:dyDescent="0.25">
      <c r="A46" s="25"/>
      <c r="B46" s="25"/>
      <c r="C46" s="25"/>
      <c r="D46" s="13">
        <v>0</v>
      </c>
      <c r="E46" s="5"/>
    </row>
    <row r="47" spans="1:5" x14ac:dyDescent="0.25">
      <c r="A47" s="17"/>
      <c r="B47" s="17"/>
      <c r="C47" s="17"/>
      <c r="D47" s="14">
        <v>0</v>
      </c>
      <c r="E47" s="5">
        <f>SUM(D46:D47)</f>
        <v>0</v>
      </c>
    </row>
    <row r="48" spans="1:5" x14ac:dyDescent="0.25">
      <c r="A48" t="s">
        <v>14</v>
      </c>
      <c r="E48" s="5"/>
    </row>
    <row r="49" spans="1:6" x14ac:dyDescent="0.25">
      <c r="A49" s="25"/>
      <c r="B49" s="25"/>
      <c r="C49" s="25"/>
      <c r="D49" s="13">
        <v>0</v>
      </c>
      <c r="E49" s="5"/>
    </row>
    <row r="50" spans="1:6" x14ac:dyDescent="0.25">
      <c r="A50" s="17"/>
      <c r="B50" s="17"/>
      <c r="C50" s="17"/>
      <c r="D50" s="14">
        <v>0</v>
      </c>
      <c r="E50" s="5">
        <f>SUM(D49:D50)</f>
        <v>0</v>
      </c>
    </row>
    <row r="51" spans="1:6" x14ac:dyDescent="0.25">
      <c r="A51" t="s">
        <v>18</v>
      </c>
      <c r="E51" s="5"/>
    </row>
    <row r="52" spans="1:6" x14ac:dyDescent="0.25">
      <c r="A52" s="25"/>
      <c r="B52" s="25"/>
      <c r="C52" s="25"/>
      <c r="D52" s="13">
        <v>0</v>
      </c>
      <c r="E52" s="5"/>
    </row>
    <row r="53" spans="1:6" x14ac:dyDescent="0.25">
      <c r="A53" s="17"/>
      <c r="B53" s="17"/>
      <c r="C53" s="17"/>
      <c r="D53" s="14">
        <v>0</v>
      </c>
      <c r="E53" s="5">
        <f>SUM(D52:D53)</f>
        <v>0</v>
      </c>
    </row>
    <row r="54" spans="1:6" x14ac:dyDescent="0.25">
      <c r="A54" t="s">
        <v>17</v>
      </c>
      <c r="E54" s="5"/>
    </row>
    <row r="55" spans="1:6" x14ac:dyDescent="0.25">
      <c r="A55" s="25"/>
      <c r="B55" s="25"/>
      <c r="C55" s="25"/>
      <c r="D55" s="13">
        <v>0</v>
      </c>
      <c r="E55" s="5"/>
    </row>
    <row r="56" spans="1:6" x14ac:dyDescent="0.25">
      <c r="A56" s="17"/>
      <c r="B56" s="17"/>
      <c r="C56" s="17"/>
      <c r="D56" s="14">
        <v>0</v>
      </c>
      <c r="E56" s="5">
        <f>SUM(D55:D56)</f>
        <v>0</v>
      </c>
    </row>
    <row r="57" spans="1:6" x14ac:dyDescent="0.25">
      <c r="A57" t="s">
        <v>15</v>
      </c>
      <c r="E57" s="5"/>
    </row>
    <row r="58" spans="1:6" x14ac:dyDescent="0.25">
      <c r="A58" s="25" t="s">
        <v>52</v>
      </c>
      <c r="B58" s="25"/>
      <c r="C58" s="25"/>
      <c r="D58" s="13">
        <v>3000</v>
      </c>
      <c r="E58" s="5"/>
    </row>
    <row r="59" spans="1:6" x14ac:dyDescent="0.25">
      <c r="A59" s="17"/>
      <c r="B59" s="17"/>
      <c r="C59" s="17"/>
      <c r="D59" s="14">
        <v>0</v>
      </c>
      <c r="E59" s="5">
        <f>SUM(D58:D59)</f>
        <v>3000</v>
      </c>
      <c r="F59" s="5"/>
    </row>
    <row r="60" spans="1:6" x14ac:dyDescent="0.25">
      <c r="A60" t="s">
        <v>16</v>
      </c>
      <c r="E60" s="5"/>
    </row>
    <row r="61" spans="1:6" x14ac:dyDescent="0.25">
      <c r="A61" s="25"/>
      <c r="B61" s="25"/>
      <c r="C61" s="25"/>
      <c r="D61" s="13">
        <v>0</v>
      </c>
      <c r="E61" s="5"/>
    </row>
    <row r="62" spans="1:6" x14ac:dyDescent="0.25">
      <c r="A62" s="17"/>
      <c r="B62" s="17"/>
      <c r="C62" s="17"/>
      <c r="D62" s="14">
        <v>0</v>
      </c>
      <c r="E62" s="5">
        <f>SUM(D61:D62)</f>
        <v>0</v>
      </c>
    </row>
    <row r="63" spans="1:6" x14ac:dyDescent="0.25">
      <c r="A63" s="3" t="s">
        <v>32</v>
      </c>
      <c r="E63" s="7">
        <f>E35+E38+E41+E44+E47+E50+E53+E56+E59+E62</f>
        <v>3000</v>
      </c>
    </row>
    <row r="64" spans="1:6" ht="15.75" thickBot="1" x14ac:dyDescent="0.3">
      <c r="A64" s="3" t="s">
        <v>33</v>
      </c>
      <c r="E64" s="8">
        <f>E30-E63</f>
        <v>443.03999999999996</v>
      </c>
    </row>
  </sheetData>
  <sheetProtection sheet="1" objects="1" scenarios="1"/>
  <mergeCells count="36">
    <mergeCell ref="A56:C56"/>
    <mergeCell ref="A58:C58"/>
    <mergeCell ref="A59:C59"/>
    <mergeCell ref="A61:C61"/>
    <mergeCell ref="A62:C62"/>
    <mergeCell ref="A55:C55"/>
    <mergeCell ref="A38:C38"/>
    <mergeCell ref="A40:C40"/>
    <mergeCell ref="A41:C41"/>
    <mergeCell ref="A43:C43"/>
    <mergeCell ref="A44:C44"/>
    <mergeCell ref="A46:C46"/>
    <mergeCell ref="A47:C47"/>
    <mergeCell ref="A49:C49"/>
    <mergeCell ref="A50:C50"/>
    <mergeCell ref="A52:C52"/>
    <mergeCell ref="A53:C53"/>
    <mergeCell ref="A37:C37"/>
    <mergeCell ref="A19:C19"/>
    <mergeCell ref="A20:C20"/>
    <mergeCell ref="A21:C21"/>
    <mergeCell ref="A23:C23"/>
    <mergeCell ref="A24:C24"/>
    <mergeCell ref="A25:C25"/>
    <mergeCell ref="A27:C27"/>
    <mergeCell ref="A28:C28"/>
    <mergeCell ref="A29:C29"/>
    <mergeCell ref="A34:C34"/>
    <mergeCell ref="A35:C35"/>
    <mergeCell ref="A17:C17"/>
    <mergeCell ref="B4:E4"/>
    <mergeCell ref="B6:E6"/>
    <mergeCell ref="B8:E8"/>
    <mergeCell ref="A15:C15"/>
    <mergeCell ref="A16:C16"/>
    <mergeCell ref="B10:E1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40" workbookViewId="0">
      <selection activeCell="G13" sqref="G13"/>
    </sheetView>
  </sheetViews>
  <sheetFormatPr defaultRowHeight="15" x14ac:dyDescent="0.25"/>
  <cols>
    <col min="1" max="1" width="29.5703125" customWidth="1"/>
    <col min="2" max="2" width="9.140625" style="5"/>
    <col min="4" max="4" width="9.140625" style="5"/>
  </cols>
  <sheetData>
    <row r="1" spans="1:6" x14ac:dyDescent="0.25">
      <c r="A1" t="s">
        <v>0</v>
      </c>
    </row>
    <row r="2" spans="1:6" x14ac:dyDescent="0.25">
      <c r="A2" t="s">
        <v>35</v>
      </c>
      <c r="B2" s="10" t="str">
        <f>Summary!B2</f>
        <v>August 31, 2016</v>
      </c>
    </row>
    <row r="4" spans="1:6" x14ac:dyDescent="0.25">
      <c r="A4" s="4" t="s">
        <v>1</v>
      </c>
      <c r="B4" s="22" t="str">
        <f>Summary!B4</f>
        <v>Winfield School</v>
      </c>
      <c r="C4" s="23"/>
      <c r="D4" s="23"/>
      <c r="E4" s="24"/>
    </row>
    <row r="5" spans="1:6" x14ac:dyDescent="0.25">
      <c r="A5" s="1"/>
      <c r="B5" s="6"/>
      <c r="C5" s="2"/>
      <c r="D5" s="6"/>
      <c r="E5" s="2"/>
      <c r="F5" s="1"/>
    </row>
    <row r="6" spans="1:6" x14ac:dyDescent="0.25">
      <c r="A6" s="4" t="s">
        <v>2</v>
      </c>
      <c r="B6" s="16" t="s">
        <v>37</v>
      </c>
      <c r="C6" s="17"/>
      <c r="D6" s="17"/>
      <c r="E6" s="18"/>
    </row>
    <row r="7" spans="1:6" x14ac:dyDescent="0.25">
      <c r="A7" s="9"/>
      <c r="B7" s="2"/>
      <c r="C7" s="2"/>
      <c r="D7" s="6"/>
      <c r="E7" s="2"/>
    </row>
    <row r="8" spans="1:6" x14ac:dyDescent="0.25">
      <c r="A8" s="4" t="s">
        <v>23</v>
      </c>
      <c r="B8" s="16" t="s">
        <v>24</v>
      </c>
      <c r="C8" s="17"/>
      <c r="D8" s="17"/>
      <c r="E8" s="18"/>
    </row>
    <row r="10" spans="1:6" ht="30.75" customHeight="1" x14ac:dyDescent="0.25">
      <c r="A10" s="4" t="s">
        <v>44</v>
      </c>
      <c r="B10" s="26" t="s">
        <v>81</v>
      </c>
      <c r="C10" s="27"/>
      <c r="D10" s="27"/>
      <c r="E10" s="28"/>
    </row>
    <row r="12" spans="1:6" ht="14.25" customHeight="1" x14ac:dyDescent="0.25">
      <c r="A12" s="3" t="s">
        <v>4</v>
      </c>
    </row>
    <row r="13" spans="1:6" x14ac:dyDescent="0.25">
      <c r="A13" t="s">
        <v>20</v>
      </c>
      <c r="E13" s="13">
        <v>0</v>
      </c>
    </row>
    <row r="14" spans="1:6" x14ac:dyDescent="0.25">
      <c r="A14" t="s">
        <v>25</v>
      </c>
      <c r="E14" s="5"/>
    </row>
    <row r="15" spans="1:6" x14ac:dyDescent="0.25">
      <c r="A15" s="25" t="s">
        <v>71</v>
      </c>
      <c r="B15" s="25"/>
      <c r="C15" s="25"/>
      <c r="D15" s="13">
        <v>500</v>
      </c>
      <c r="E15" s="5"/>
    </row>
    <row r="16" spans="1:6" x14ac:dyDescent="0.25">
      <c r="A16" s="17"/>
      <c r="B16" s="17"/>
      <c r="C16" s="17"/>
      <c r="D16" s="13">
        <v>0</v>
      </c>
      <c r="E16" s="5"/>
    </row>
    <row r="17" spans="1:5" x14ac:dyDescent="0.25">
      <c r="A17" s="17"/>
      <c r="B17" s="17"/>
      <c r="C17" s="17"/>
      <c r="D17" s="14">
        <v>0</v>
      </c>
      <c r="E17" s="5">
        <f>SUM(D15:D17)</f>
        <v>500</v>
      </c>
    </row>
    <row r="18" spans="1:5" x14ac:dyDescent="0.25">
      <c r="A18" t="s">
        <v>26</v>
      </c>
      <c r="E18" s="5"/>
    </row>
    <row r="19" spans="1:5" x14ac:dyDescent="0.25">
      <c r="A19" s="25"/>
      <c r="B19" s="25"/>
      <c r="C19" s="25"/>
      <c r="D19" s="13">
        <v>0</v>
      </c>
      <c r="E19" s="5"/>
    </row>
    <row r="20" spans="1:5" x14ac:dyDescent="0.25">
      <c r="A20" s="17"/>
      <c r="B20" s="17"/>
      <c r="C20" s="17"/>
      <c r="D20" s="13">
        <v>0</v>
      </c>
      <c r="E20" s="5"/>
    </row>
    <row r="21" spans="1:5" x14ac:dyDescent="0.25">
      <c r="A21" s="17"/>
      <c r="B21" s="17"/>
      <c r="C21" s="17"/>
      <c r="D21" s="14">
        <v>0</v>
      </c>
      <c r="E21" s="5">
        <f>SUM(D19:D21)</f>
        <v>0</v>
      </c>
    </row>
    <row r="22" spans="1:5" x14ac:dyDescent="0.25">
      <c r="A22" t="s">
        <v>27</v>
      </c>
      <c r="E22" s="5"/>
    </row>
    <row r="23" spans="1:5" x14ac:dyDescent="0.25">
      <c r="A23" s="25"/>
      <c r="B23" s="25"/>
      <c r="C23" s="25"/>
      <c r="D23" s="13">
        <v>0</v>
      </c>
      <c r="E23" s="5"/>
    </row>
    <row r="24" spans="1:5" x14ac:dyDescent="0.25">
      <c r="A24" s="17"/>
      <c r="B24" s="17"/>
      <c r="C24" s="17"/>
      <c r="D24" s="13">
        <v>0</v>
      </c>
      <c r="E24" s="5"/>
    </row>
    <row r="25" spans="1:5" x14ac:dyDescent="0.25">
      <c r="A25" s="17"/>
      <c r="B25" s="17"/>
      <c r="C25" s="17"/>
      <c r="D25" s="14">
        <v>0</v>
      </c>
      <c r="E25" s="5">
        <f>SUM(D23:D25)</f>
        <v>0</v>
      </c>
    </row>
    <row r="26" spans="1:5" x14ac:dyDescent="0.25">
      <c r="A26" t="s">
        <v>28</v>
      </c>
      <c r="E26" s="5"/>
    </row>
    <row r="27" spans="1:5" x14ac:dyDescent="0.25">
      <c r="A27" s="25"/>
      <c r="B27" s="25"/>
      <c r="C27" s="25"/>
      <c r="D27" s="13">
        <v>0</v>
      </c>
      <c r="E27" s="5"/>
    </row>
    <row r="28" spans="1:5" x14ac:dyDescent="0.25">
      <c r="A28" s="17"/>
      <c r="B28" s="17"/>
      <c r="C28" s="17"/>
      <c r="D28" s="13">
        <v>0</v>
      </c>
      <c r="E28" s="5"/>
    </row>
    <row r="29" spans="1:5" x14ac:dyDescent="0.25">
      <c r="A29" s="17"/>
      <c r="B29" s="17"/>
      <c r="C29" s="17"/>
      <c r="D29" s="14">
        <v>0</v>
      </c>
      <c r="E29" s="5">
        <f>SUM(D27:D29)</f>
        <v>0</v>
      </c>
    </row>
    <row r="30" spans="1:5" x14ac:dyDescent="0.25">
      <c r="A30" s="3" t="s">
        <v>31</v>
      </c>
      <c r="E30" s="7">
        <f>E13+E17+E21+E25+E29</f>
        <v>500</v>
      </c>
    </row>
    <row r="31" spans="1:5" x14ac:dyDescent="0.25">
      <c r="E31" s="5"/>
    </row>
    <row r="32" spans="1:5" x14ac:dyDescent="0.25">
      <c r="A32" s="3" t="s">
        <v>29</v>
      </c>
      <c r="E32" s="5"/>
    </row>
    <row r="33" spans="1:5" x14ac:dyDescent="0.25">
      <c r="A33" t="s">
        <v>30</v>
      </c>
      <c r="E33" s="5"/>
    </row>
    <row r="34" spans="1:5" x14ac:dyDescent="0.25">
      <c r="A34" s="25"/>
      <c r="B34" s="25"/>
      <c r="C34" s="25"/>
      <c r="D34" s="13">
        <v>0</v>
      </c>
      <c r="E34" s="5"/>
    </row>
    <row r="35" spans="1:5" x14ac:dyDescent="0.25">
      <c r="A35" s="17"/>
      <c r="B35" s="17"/>
      <c r="C35" s="17"/>
      <c r="D35" s="14">
        <v>0</v>
      </c>
      <c r="E35" s="5">
        <f>SUM(D34:D35)</f>
        <v>0</v>
      </c>
    </row>
    <row r="36" spans="1:5" x14ac:dyDescent="0.25">
      <c r="A36" t="s">
        <v>11</v>
      </c>
      <c r="E36" s="5"/>
    </row>
    <row r="37" spans="1:5" x14ac:dyDescent="0.25">
      <c r="A37" s="25"/>
      <c r="B37" s="25"/>
      <c r="C37" s="25"/>
      <c r="D37" s="13">
        <v>0</v>
      </c>
      <c r="E37" s="5"/>
    </row>
    <row r="38" spans="1:5" x14ac:dyDescent="0.25">
      <c r="A38" s="17"/>
      <c r="B38" s="17"/>
      <c r="C38" s="17"/>
      <c r="D38" s="14">
        <v>0</v>
      </c>
      <c r="E38" s="5">
        <f>SUM(D37:D38)</f>
        <v>0</v>
      </c>
    </row>
    <row r="39" spans="1:5" x14ac:dyDescent="0.25">
      <c r="A39" t="s">
        <v>12</v>
      </c>
      <c r="E39" s="5"/>
    </row>
    <row r="40" spans="1:5" x14ac:dyDescent="0.25">
      <c r="A40" s="25"/>
      <c r="B40" s="25"/>
      <c r="C40" s="25"/>
      <c r="D40" s="13">
        <v>0</v>
      </c>
      <c r="E40" s="5"/>
    </row>
    <row r="41" spans="1:5" x14ac:dyDescent="0.25">
      <c r="A41" s="17"/>
      <c r="B41" s="17"/>
      <c r="C41" s="17"/>
      <c r="D41" s="14">
        <v>0</v>
      </c>
      <c r="E41" s="5">
        <f>SUM(D40:D41)</f>
        <v>0</v>
      </c>
    </row>
    <row r="42" spans="1:5" x14ac:dyDescent="0.25">
      <c r="A42" t="s">
        <v>13</v>
      </c>
      <c r="E42" s="5"/>
    </row>
    <row r="43" spans="1:5" x14ac:dyDescent="0.25">
      <c r="A43" s="25"/>
      <c r="B43" s="25"/>
      <c r="C43" s="25"/>
      <c r="D43" s="13">
        <v>0</v>
      </c>
      <c r="E43" s="5"/>
    </row>
    <row r="44" spans="1:5" x14ac:dyDescent="0.25">
      <c r="A44" s="17"/>
      <c r="B44" s="17"/>
      <c r="C44" s="17"/>
      <c r="D44" s="14">
        <v>0</v>
      </c>
      <c r="E44" s="5">
        <f>SUM(D43:D44)</f>
        <v>0</v>
      </c>
    </row>
    <row r="45" spans="1:5" x14ac:dyDescent="0.25">
      <c r="A45" t="s">
        <v>19</v>
      </c>
      <c r="E45" s="5"/>
    </row>
    <row r="46" spans="1:5" x14ac:dyDescent="0.25">
      <c r="A46" s="25"/>
      <c r="B46" s="25"/>
      <c r="C46" s="25"/>
      <c r="D46" s="13">
        <v>0</v>
      </c>
      <c r="E46" s="5"/>
    </row>
    <row r="47" spans="1:5" x14ac:dyDescent="0.25">
      <c r="A47" s="17"/>
      <c r="B47" s="17"/>
      <c r="C47" s="17"/>
      <c r="D47" s="14">
        <v>0</v>
      </c>
      <c r="E47" s="5">
        <f>SUM(D46:D47)</f>
        <v>0</v>
      </c>
    </row>
    <row r="48" spans="1:5" x14ac:dyDescent="0.25">
      <c r="A48" t="s">
        <v>14</v>
      </c>
      <c r="E48" s="5"/>
    </row>
    <row r="49" spans="1:6" x14ac:dyDescent="0.25">
      <c r="A49" s="25"/>
      <c r="B49" s="25"/>
      <c r="C49" s="25"/>
      <c r="D49" s="13">
        <v>0</v>
      </c>
      <c r="E49" s="5"/>
    </row>
    <row r="50" spans="1:6" x14ac:dyDescent="0.25">
      <c r="A50" s="17"/>
      <c r="B50" s="17"/>
      <c r="C50" s="17"/>
      <c r="D50" s="14">
        <v>0</v>
      </c>
      <c r="E50" s="5">
        <f>SUM(D49:D50)</f>
        <v>0</v>
      </c>
    </row>
    <row r="51" spans="1:6" x14ac:dyDescent="0.25">
      <c r="A51" t="s">
        <v>18</v>
      </c>
      <c r="E51" s="5"/>
    </row>
    <row r="52" spans="1:6" x14ac:dyDescent="0.25">
      <c r="A52" s="25"/>
      <c r="B52" s="25"/>
      <c r="C52" s="25"/>
      <c r="D52" s="13">
        <v>0</v>
      </c>
      <c r="E52" s="5"/>
    </row>
    <row r="53" spans="1:6" x14ac:dyDescent="0.25">
      <c r="A53" s="17"/>
      <c r="B53" s="17"/>
      <c r="C53" s="17"/>
      <c r="D53" s="14">
        <v>0</v>
      </c>
      <c r="E53" s="5">
        <f>SUM(D52:D53)</f>
        <v>0</v>
      </c>
    </row>
    <row r="54" spans="1:6" x14ac:dyDescent="0.25">
      <c r="A54" t="s">
        <v>17</v>
      </c>
      <c r="E54" s="5"/>
    </row>
    <row r="55" spans="1:6" x14ac:dyDescent="0.25">
      <c r="A55" s="25" t="s">
        <v>68</v>
      </c>
      <c r="B55" s="25"/>
      <c r="C55" s="25"/>
      <c r="D55" s="13">
        <v>500</v>
      </c>
      <c r="E55" s="5"/>
    </row>
    <row r="56" spans="1:6" x14ac:dyDescent="0.25">
      <c r="A56" s="17"/>
      <c r="B56" s="17"/>
      <c r="C56" s="17"/>
      <c r="D56" s="14">
        <v>0</v>
      </c>
      <c r="E56" s="5">
        <f>SUM(D55:D56)</f>
        <v>500</v>
      </c>
    </row>
    <row r="57" spans="1:6" x14ac:dyDescent="0.25">
      <c r="A57" t="s">
        <v>15</v>
      </c>
      <c r="E57" s="5"/>
    </row>
    <row r="58" spans="1:6" x14ac:dyDescent="0.25">
      <c r="A58" s="25"/>
      <c r="B58" s="25"/>
      <c r="C58" s="25"/>
      <c r="D58" s="13">
        <v>0</v>
      </c>
      <c r="E58" s="5"/>
    </row>
    <row r="59" spans="1:6" x14ac:dyDescent="0.25">
      <c r="A59" s="17"/>
      <c r="B59" s="17"/>
      <c r="C59" s="17"/>
      <c r="D59" s="14">
        <v>0</v>
      </c>
      <c r="E59" s="5">
        <f>SUM(D58:D59)</f>
        <v>0</v>
      </c>
      <c r="F59" s="5"/>
    </row>
    <row r="60" spans="1:6" x14ac:dyDescent="0.25">
      <c r="A60" t="s">
        <v>16</v>
      </c>
      <c r="E60" s="5"/>
    </row>
    <row r="61" spans="1:6" x14ac:dyDescent="0.25">
      <c r="A61" s="25"/>
      <c r="B61" s="25"/>
      <c r="C61" s="25"/>
      <c r="D61" s="13">
        <v>0</v>
      </c>
      <c r="E61" s="5"/>
    </row>
    <row r="62" spans="1:6" x14ac:dyDescent="0.25">
      <c r="A62" s="17"/>
      <c r="B62" s="17"/>
      <c r="C62" s="17"/>
      <c r="D62" s="14">
        <v>0</v>
      </c>
      <c r="E62" s="5">
        <f>SUM(D61:D62)</f>
        <v>0</v>
      </c>
    </row>
    <row r="63" spans="1:6" x14ac:dyDescent="0.25">
      <c r="A63" s="3" t="s">
        <v>32</v>
      </c>
      <c r="E63" s="7">
        <f>E35+E38+E41+E44+E47+E50+E53+E56+E59+E62</f>
        <v>500</v>
      </c>
    </row>
    <row r="64" spans="1:6" ht="15.75" thickBot="1" x14ac:dyDescent="0.3">
      <c r="A64" s="3" t="s">
        <v>33</v>
      </c>
      <c r="E64" s="8">
        <f>E30-E63</f>
        <v>0</v>
      </c>
    </row>
  </sheetData>
  <sheetProtection sheet="1" objects="1" scenarios="1"/>
  <mergeCells count="36">
    <mergeCell ref="A56:C56"/>
    <mergeCell ref="A58:C58"/>
    <mergeCell ref="A59:C59"/>
    <mergeCell ref="A61:C61"/>
    <mergeCell ref="A62:C62"/>
    <mergeCell ref="A55:C55"/>
    <mergeCell ref="A38:C38"/>
    <mergeCell ref="A40:C40"/>
    <mergeCell ref="A41:C41"/>
    <mergeCell ref="A43:C43"/>
    <mergeCell ref="A44:C44"/>
    <mergeCell ref="A46:C46"/>
    <mergeCell ref="A47:C47"/>
    <mergeCell ref="A49:C49"/>
    <mergeCell ref="A50:C50"/>
    <mergeCell ref="A52:C52"/>
    <mergeCell ref="A53:C53"/>
    <mergeCell ref="A37:C37"/>
    <mergeCell ref="A19:C19"/>
    <mergeCell ref="A20:C20"/>
    <mergeCell ref="A21:C21"/>
    <mergeCell ref="A23:C23"/>
    <mergeCell ref="A24:C24"/>
    <mergeCell ref="A25:C25"/>
    <mergeCell ref="A27:C27"/>
    <mergeCell ref="A28:C28"/>
    <mergeCell ref="A29:C29"/>
    <mergeCell ref="A34:C34"/>
    <mergeCell ref="A35:C35"/>
    <mergeCell ref="A17:C17"/>
    <mergeCell ref="B4:E4"/>
    <mergeCell ref="B6:E6"/>
    <mergeCell ref="B8:E8"/>
    <mergeCell ref="A15:C15"/>
    <mergeCell ref="A16:C16"/>
    <mergeCell ref="B10:E1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46" workbookViewId="0">
      <selection activeCell="B10" sqref="B10:E10"/>
    </sheetView>
  </sheetViews>
  <sheetFormatPr defaultRowHeight="15" x14ac:dyDescent="0.25"/>
  <cols>
    <col min="1" max="1" width="29.5703125" customWidth="1"/>
    <col min="2" max="2" width="9.140625" style="5"/>
    <col min="4" max="4" width="9.140625" style="5"/>
  </cols>
  <sheetData>
    <row r="1" spans="1:6" x14ac:dyDescent="0.25">
      <c r="A1" t="s">
        <v>0</v>
      </c>
    </row>
    <row r="2" spans="1:6" x14ac:dyDescent="0.25">
      <c r="A2" t="s">
        <v>35</v>
      </c>
      <c r="B2" s="10" t="str">
        <f>Summary!B2</f>
        <v>August 31, 2016</v>
      </c>
    </row>
    <row r="4" spans="1:6" x14ac:dyDescent="0.25">
      <c r="A4" s="4" t="s">
        <v>1</v>
      </c>
      <c r="B4" s="22" t="str">
        <f>Summary!B4</f>
        <v>Winfield School</v>
      </c>
      <c r="C4" s="23"/>
      <c r="D4" s="23"/>
      <c r="E4" s="24"/>
    </row>
    <row r="5" spans="1:6" x14ac:dyDescent="0.25">
      <c r="A5" s="1"/>
      <c r="B5" s="6"/>
      <c r="C5" s="2"/>
      <c r="D5" s="6"/>
      <c r="E5" s="2"/>
      <c r="F5" s="1"/>
    </row>
    <row r="6" spans="1:6" x14ac:dyDescent="0.25">
      <c r="A6" s="4" t="s">
        <v>2</v>
      </c>
      <c r="B6" s="16" t="s">
        <v>40</v>
      </c>
      <c r="C6" s="17"/>
      <c r="D6" s="17"/>
      <c r="E6" s="18"/>
    </row>
    <row r="7" spans="1:6" x14ac:dyDescent="0.25">
      <c r="A7" s="9"/>
      <c r="B7" s="2"/>
      <c r="C7" s="2"/>
      <c r="D7" s="6"/>
      <c r="E7" s="2"/>
    </row>
    <row r="8" spans="1:6" x14ac:dyDescent="0.25">
      <c r="A8" s="4" t="s">
        <v>23</v>
      </c>
      <c r="B8" s="16" t="s">
        <v>24</v>
      </c>
      <c r="C8" s="17"/>
      <c r="D8" s="17"/>
      <c r="E8" s="18"/>
    </row>
    <row r="10" spans="1:6" ht="30.75" customHeight="1" x14ac:dyDescent="0.25">
      <c r="A10" s="4" t="s">
        <v>44</v>
      </c>
      <c r="B10" s="26" t="s">
        <v>82</v>
      </c>
      <c r="C10" s="27"/>
      <c r="D10" s="27"/>
      <c r="E10" s="28"/>
    </row>
    <row r="12" spans="1:6" x14ac:dyDescent="0.25">
      <c r="A12" s="3" t="s">
        <v>4</v>
      </c>
    </row>
    <row r="13" spans="1:6" x14ac:dyDescent="0.25">
      <c r="A13" t="s">
        <v>20</v>
      </c>
      <c r="E13" s="13">
        <v>0</v>
      </c>
    </row>
    <row r="14" spans="1:6" x14ac:dyDescent="0.25">
      <c r="A14" t="s">
        <v>25</v>
      </c>
      <c r="E14" s="5"/>
    </row>
    <row r="15" spans="1:6" x14ac:dyDescent="0.25">
      <c r="A15" s="25"/>
      <c r="B15" s="25"/>
      <c r="C15" s="25"/>
      <c r="D15" s="13">
        <v>0</v>
      </c>
      <c r="E15" s="5"/>
    </row>
    <row r="16" spans="1:6" x14ac:dyDescent="0.25">
      <c r="A16" s="17"/>
      <c r="B16" s="17"/>
      <c r="C16" s="17"/>
      <c r="D16" s="13">
        <v>0</v>
      </c>
      <c r="E16" s="5"/>
    </row>
    <row r="17" spans="1:5" x14ac:dyDescent="0.25">
      <c r="A17" s="17"/>
      <c r="B17" s="17"/>
      <c r="C17" s="17"/>
      <c r="D17" s="14">
        <v>0</v>
      </c>
      <c r="E17" s="5">
        <f>SUM(D15:D17)</f>
        <v>0</v>
      </c>
    </row>
    <row r="18" spans="1:5" x14ac:dyDescent="0.25">
      <c r="A18" t="s">
        <v>26</v>
      </c>
      <c r="E18" s="5"/>
    </row>
    <row r="19" spans="1:5" x14ac:dyDescent="0.25">
      <c r="A19" s="25"/>
      <c r="B19" s="25"/>
      <c r="C19" s="25"/>
      <c r="D19" s="13">
        <v>0</v>
      </c>
      <c r="E19" s="5"/>
    </row>
    <row r="20" spans="1:5" x14ac:dyDescent="0.25">
      <c r="A20" s="17"/>
      <c r="B20" s="17"/>
      <c r="C20" s="17"/>
      <c r="D20" s="13">
        <v>0</v>
      </c>
      <c r="E20" s="5"/>
    </row>
    <row r="21" spans="1:5" x14ac:dyDescent="0.25">
      <c r="A21" s="17"/>
      <c r="B21" s="17"/>
      <c r="C21" s="17"/>
      <c r="D21" s="14">
        <v>0</v>
      </c>
      <c r="E21" s="5">
        <f>SUM(D19:D21)</f>
        <v>0</v>
      </c>
    </row>
    <row r="22" spans="1:5" x14ac:dyDescent="0.25">
      <c r="A22" t="s">
        <v>27</v>
      </c>
      <c r="E22" s="5"/>
    </row>
    <row r="23" spans="1:5" x14ac:dyDescent="0.25">
      <c r="A23" s="25"/>
      <c r="B23" s="25"/>
      <c r="C23" s="25"/>
      <c r="D23" s="13">
        <v>0</v>
      </c>
      <c r="E23" s="5"/>
    </row>
    <row r="24" spans="1:5" x14ac:dyDescent="0.25">
      <c r="A24" s="17"/>
      <c r="B24" s="17"/>
      <c r="C24" s="17"/>
      <c r="D24" s="13">
        <v>0</v>
      </c>
      <c r="E24" s="5"/>
    </row>
    <row r="25" spans="1:5" x14ac:dyDescent="0.25">
      <c r="A25" s="17"/>
      <c r="B25" s="17"/>
      <c r="C25" s="17"/>
      <c r="D25" s="14">
        <v>0</v>
      </c>
      <c r="E25" s="5">
        <f>SUM(D23:D25)</f>
        <v>0</v>
      </c>
    </row>
    <row r="26" spans="1:5" x14ac:dyDescent="0.25">
      <c r="A26" t="s">
        <v>28</v>
      </c>
      <c r="E26" s="5"/>
    </row>
    <row r="27" spans="1:5" x14ac:dyDescent="0.25">
      <c r="A27" s="25"/>
      <c r="B27" s="25"/>
      <c r="C27" s="25"/>
      <c r="D27" s="13">
        <v>0</v>
      </c>
      <c r="E27" s="5"/>
    </row>
    <row r="28" spans="1:5" x14ac:dyDescent="0.25">
      <c r="A28" s="17"/>
      <c r="B28" s="17"/>
      <c r="C28" s="17"/>
      <c r="D28" s="13">
        <v>0</v>
      </c>
      <c r="E28" s="5"/>
    </row>
    <row r="29" spans="1:5" x14ac:dyDescent="0.25">
      <c r="A29" s="17"/>
      <c r="B29" s="17"/>
      <c r="C29" s="17"/>
      <c r="D29" s="14">
        <v>0</v>
      </c>
      <c r="E29" s="5">
        <f>SUM(D27:D29)</f>
        <v>0</v>
      </c>
    </row>
    <row r="30" spans="1:5" x14ac:dyDescent="0.25">
      <c r="A30" s="3" t="s">
        <v>31</v>
      </c>
      <c r="E30" s="7">
        <f>E13+E17+E21+E25+E29</f>
        <v>0</v>
      </c>
    </row>
    <row r="31" spans="1:5" x14ac:dyDescent="0.25">
      <c r="E31" s="5"/>
    </row>
    <row r="32" spans="1:5" x14ac:dyDescent="0.25">
      <c r="A32" s="3" t="s">
        <v>29</v>
      </c>
      <c r="E32" s="5"/>
    </row>
    <row r="33" spans="1:5" x14ac:dyDescent="0.25">
      <c r="A33" t="s">
        <v>30</v>
      </c>
      <c r="E33" s="5"/>
    </row>
    <row r="34" spans="1:5" x14ac:dyDescent="0.25">
      <c r="A34" s="25"/>
      <c r="B34" s="25"/>
      <c r="C34" s="25"/>
      <c r="D34" s="13">
        <v>0</v>
      </c>
      <c r="E34" s="5"/>
    </row>
    <row r="35" spans="1:5" x14ac:dyDescent="0.25">
      <c r="A35" s="17"/>
      <c r="B35" s="17"/>
      <c r="C35" s="17"/>
      <c r="D35" s="14">
        <v>0</v>
      </c>
      <c r="E35" s="5">
        <f>SUM(D34:D35)</f>
        <v>0</v>
      </c>
    </row>
    <row r="36" spans="1:5" x14ac:dyDescent="0.25">
      <c r="A36" t="s">
        <v>11</v>
      </c>
      <c r="E36" s="5"/>
    </row>
    <row r="37" spans="1:5" x14ac:dyDescent="0.25">
      <c r="A37" s="25"/>
      <c r="B37" s="25"/>
      <c r="C37" s="25"/>
      <c r="D37" s="13">
        <v>0</v>
      </c>
      <c r="E37" s="5"/>
    </row>
    <row r="38" spans="1:5" x14ac:dyDescent="0.25">
      <c r="A38" s="17"/>
      <c r="B38" s="17"/>
      <c r="C38" s="17"/>
      <c r="D38" s="14">
        <v>0</v>
      </c>
      <c r="E38" s="5">
        <f>SUM(D37:D38)</f>
        <v>0</v>
      </c>
    </row>
    <row r="39" spans="1:5" x14ac:dyDescent="0.25">
      <c r="A39" t="s">
        <v>12</v>
      </c>
      <c r="E39" s="5"/>
    </row>
    <row r="40" spans="1:5" x14ac:dyDescent="0.25">
      <c r="A40" s="25"/>
      <c r="B40" s="25"/>
      <c r="C40" s="25"/>
      <c r="D40" s="13">
        <v>0</v>
      </c>
      <c r="E40" s="5"/>
    </row>
    <row r="41" spans="1:5" x14ac:dyDescent="0.25">
      <c r="A41" s="17"/>
      <c r="B41" s="17"/>
      <c r="C41" s="17"/>
      <c r="D41" s="14">
        <v>0</v>
      </c>
      <c r="E41" s="5">
        <f>SUM(D40:D41)</f>
        <v>0</v>
      </c>
    </row>
    <row r="42" spans="1:5" x14ac:dyDescent="0.25">
      <c r="A42" t="s">
        <v>13</v>
      </c>
      <c r="E42" s="5"/>
    </row>
    <row r="43" spans="1:5" x14ac:dyDescent="0.25">
      <c r="A43" s="25"/>
      <c r="B43" s="25"/>
      <c r="C43" s="25"/>
      <c r="D43" s="13">
        <v>0</v>
      </c>
      <c r="E43" s="5"/>
    </row>
    <row r="44" spans="1:5" x14ac:dyDescent="0.25">
      <c r="A44" s="17"/>
      <c r="B44" s="17"/>
      <c r="C44" s="17"/>
      <c r="D44" s="14">
        <v>0</v>
      </c>
      <c r="E44" s="5">
        <f>SUM(D43:D44)</f>
        <v>0</v>
      </c>
    </row>
    <row r="45" spans="1:5" x14ac:dyDescent="0.25">
      <c r="A45" t="s">
        <v>19</v>
      </c>
      <c r="E45" s="5"/>
    </row>
    <row r="46" spans="1:5" x14ac:dyDescent="0.25">
      <c r="A46" s="25"/>
      <c r="B46" s="25"/>
      <c r="C46" s="25"/>
      <c r="D46" s="13">
        <v>0</v>
      </c>
      <c r="E46" s="5"/>
    </row>
    <row r="47" spans="1:5" x14ac:dyDescent="0.25">
      <c r="A47" s="17"/>
      <c r="B47" s="17"/>
      <c r="C47" s="17"/>
      <c r="D47" s="14">
        <v>0</v>
      </c>
      <c r="E47" s="5">
        <f>SUM(D46:D47)</f>
        <v>0</v>
      </c>
    </row>
    <row r="48" spans="1:5" x14ac:dyDescent="0.25">
      <c r="A48" t="s">
        <v>14</v>
      </c>
      <c r="E48" s="5"/>
    </row>
    <row r="49" spans="1:6" x14ac:dyDescent="0.25">
      <c r="A49" s="25"/>
      <c r="B49" s="25"/>
      <c r="C49" s="25"/>
      <c r="D49" s="13">
        <v>0</v>
      </c>
      <c r="E49" s="5"/>
    </row>
    <row r="50" spans="1:6" x14ac:dyDescent="0.25">
      <c r="A50" s="17"/>
      <c r="B50" s="17"/>
      <c r="C50" s="17"/>
      <c r="D50" s="14">
        <v>0</v>
      </c>
      <c r="E50" s="5">
        <f>SUM(D49:D50)</f>
        <v>0</v>
      </c>
    </row>
    <row r="51" spans="1:6" x14ac:dyDescent="0.25">
      <c r="A51" t="s">
        <v>18</v>
      </c>
      <c r="E51" s="5"/>
    </row>
    <row r="52" spans="1:6" x14ac:dyDescent="0.25">
      <c r="A52" s="25"/>
      <c r="B52" s="25"/>
      <c r="C52" s="25"/>
      <c r="D52" s="13">
        <v>0</v>
      </c>
      <c r="E52" s="5"/>
    </row>
    <row r="53" spans="1:6" x14ac:dyDescent="0.25">
      <c r="A53" s="17"/>
      <c r="B53" s="17"/>
      <c r="C53" s="17"/>
      <c r="D53" s="14">
        <v>0</v>
      </c>
      <c r="E53" s="5">
        <f>SUM(D52:D53)</f>
        <v>0</v>
      </c>
    </row>
    <row r="54" spans="1:6" x14ac:dyDescent="0.25">
      <c r="A54" t="s">
        <v>17</v>
      </c>
      <c r="E54" s="5"/>
    </row>
    <row r="55" spans="1:6" x14ac:dyDescent="0.25">
      <c r="A55" s="25"/>
      <c r="B55" s="25"/>
      <c r="C55" s="25"/>
      <c r="D55" s="13">
        <v>0</v>
      </c>
      <c r="E55" s="5"/>
    </row>
    <row r="56" spans="1:6" x14ac:dyDescent="0.25">
      <c r="A56" s="17"/>
      <c r="B56" s="17"/>
      <c r="C56" s="17"/>
      <c r="D56" s="14">
        <v>0</v>
      </c>
      <c r="E56" s="5">
        <f>SUM(D55:D56)</f>
        <v>0</v>
      </c>
    </row>
    <row r="57" spans="1:6" x14ac:dyDescent="0.25">
      <c r="A57" t="s">
        <v>15</v>
      </c>
      <c r="E57" s="5"/>
    </row>
    <row r="58" spans="1:6" x14ac:dyDescent="0.25">
      <c r="A58" s="25"/>
      <c r="B58" s="25"/>
      <c r="C58" s="25"/>
      <c r="D58" s="13">
        <v>0</v>
      </c>
      <c r="E58" s="5"/>
    </row>
    <row r="59" spans="1:6" x14ac:dyDescent="0.25">
      <c r="A59" s="17"/>
      <c r="B59" s="17"/>
      <c r="C59" s="17"/>
      <c r="D59" s="14">
        <v>0</v>
      </c>
      <c r="E59" s="5">
        <f>SUM(D58:D59)</f>
        <v>0</v>
      </c>
      <c r="F59" s="5"/>
    </row>
    <row r="60" spans="1:6" x14ac:dyDescent="0.25">
      <c r="A60" t="s">
        <v>16</v>
      </c>
      <c r="E60" s="5"/>
    </row>
    <row r="61" spans="1:6" x14ac:dyDescent="0.25">
      <c r="A61" s="25"/>
      <c r="B61" s="25"/>
      <c r="C61" s="25"/>
      <c r="D61" s="13">
        <v>0</v>
      </c>
      <c r="E61" s="5"/>
    </row>
    <row r="62" spans="1:6" x14ac:dyDescent="0.25">
      <c r="A62" s="17"/>
      <c r="B62" s="17"/>
      <c r="C62" s="17"/>
      <c r="D62" s="14">
        <v>0</v>
      </c>
      <c r="E62" s="5">
        <f>SUM(D61:D62)</f>
        <v>0</v>
      </c>
    </row>
    <row r="63" spans="1:6" x14ac:dyDescent="0.25">
      <c r="A63" s="3" t="s">
        <v>32</v>
      </c>
      <c r="E63" s="7">
        <f>E35+E38+E41+E44+E47+E50+E53+E56+E59+E62</f>
        <v>0</v>
      </c>
    </row>
    <row r="64" spans="1:6" ht="15.75" thickBot="1" x14ac:dyDescent="0.3">
      <c r="A64" s="3" t="s">
        <v>33</v>
      </c>
      <c r="E64" s="8">
        <f>E30-E63</f>
        <v>0</v>
      </c>
    </row>
  </sheetData>
  <sheetProtection sheet="1" objects="1" scenarios="1"/>
  <mergeCells count="36">
    <mergeCell ref="A56:C56"/>
    <mergeCell ref="A58:C58"/>
    <mergeCell ref="A59:C59"/>
    <mergeCell ref="A61:C61"/>
    <mergeCell ref="A62:C62"/>
    <mergeCell ref="A55:C55"/>
    <mergeCell ref="A38:C38"/>
    <mergeCell ref="A40:C40"/>
    <mergeCell ref="A41:C41"/>
    <mergeCell ref="A43:C43"/>
    <mergeCell ref="A44:C44"/>
    <mergeCell ref="A46:C46"/>
    <mergeCell ref="A47:C47"/>
    <mergeCell ref="A49:C49"/>
    <mergeCell ref="A50:C50"/>
    <mergeCell ref="A52:C52"/>
    <mergeCell ref="A53:C53"/>
    <mergeCell ref="A37:C37"/>
    <mergeCell ref="A19:C19"/>
    <mergeCell ref="A20:C20"/>
    <mergeCell ref="A21:C21"/>
    <mergeCell ref="A23:C23"/>
    <mergeCell ref="A24:C24"/>
    <mergeCell ref="A25:C25"/>
    <mergeCell ref="A27:C27"/>
    <mergeCell ref="A28:C28"/>
    <mergeCell ref="A29:C29"/>
    <mergeCell ref="A34:C34"/>
    <mergeCell ref="A35:C35"/>
    <mergeCell ref="A17:C17"/>
    <mergeCell ref="B4:E4"/>
    <mergeCell ref="B6:E6"/>
    <mergeCell ref="B8:E8"/>
    <mergeCell ref="A15:C15"/>
    <mergeCell ref="A16:C16"/>
    <mergeCell ref="B10:E10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40" workbookViewId="0">
      <selection activeCell="F16" sqref="F16"/>
    </sheetView>
  </sheetViews>
  <sheetFormatPr defaultRowHeight="15" x14ac:dyDescent="0.25"/>
  <cols>
    <col min="1" max="1" width="29.5703125" customWidth="1"/>
    <col min="2" max="2" width="9.140625" style="5"/>
    <col min="4" max="4" width="9.140625" style="5"/>
  </cols>
  <sheetData>
    <row r="1" spans="1:6" x14ac:dyDescent="0.25">
      <c r="A1" t="s">
        <v>0</v>
      </c>
    </row>
    <row r="2" spans="1:6" x14ac:dyDescent="0.25">
      <c r="A2" t="s">
        <v>35</v>
      </c>
      <c r="B2" s="10" t="str">
        <f>Summary!B2</f>
        <v>August 31, 2016</v>
      </c>
    </row>
    <row r="4" spans="1:6" x14ac:dyDescent="0.25">
      <c r="A4" s="4" t="s">
        <v>1</v>
      </c>
      <c r="B4" s="22" t="str">
        <f>Summary!B4</f>
        <v>Winfield School</v>
      </c>
      <c r="C4" s="23"/>
      <c r="D4" s="23"/>
      <c r="E4" s="24"/>
    </row>
    <row r="5" spans="1:6" x14ac:dyDescent="0.25">
      <c r="A5" s="1"/>
      <c r="B5" s="6"/>
      <c r="C5" s="2"/>
      <c r="D5" s="6"/>
      <c r="E5" s="2"/>
      <c r="F5" s="1"/>
    </row>
    <row r="6" spans="1:6" x14ac:dyDescent="0.25">
      <c r="A6" s="4" t="s">
        <v>2</v>
      </c>
      <c r="B6" s="16" t="s">
        <v>41</v>
      </c>
      <c r="C6" s="17"/>
      <c r="D6" s="17"/>
      <c r="E6" s="18"/>
    </row>
    <row r="7" spans="1:6" x14ac:dyDescent="0.25">
      <c r="A7" s="9"/>
      <c r="B7" s="2"/>
      <c r="C7" s="2"/>
      <c r="D7" s="6"/>
      <c r="E7" s="2"/>
    </row>
    <row r="8" spans="1:6" x14ac:dyDescent="0.25">
      <c r="A8" s="4" t="s">
        <v>23</v>
      </c>
      <c r="B8" s="16" t="s">
        <v>24</v>
      </c>
      <c r="C8" s="17"/>
      <c r="D8" s="17"/>
      <c r="E8" s="18"/>
    </row>
    <row r="10" spans="1:6" ht="30.75" customHeight="1" x14ac:dyDescent="0.25">
      <c r="A10" s="4" t="s">
        <v>44</v>
      </c>
      <c r="B10" s="26" t="s">
        <v>63</v>
      </c>
      <c r="C10" s="27"/>
      <c r="D10" s="27"/>
      <c r="E10" s="28"/>
    </row>
    <row r="12" spans="1:6" x14ac:dyDescent="0.25">
      <c r="A12" s="3" t="s">
        <v>4</v>
      </c>
    </row>
    <row r="13" spans="1:6" x14ac:dyDescent="0.25">
      <c r="A13" t="s">
        <v>20</v>
      </c>
      <c r="E13" s="13">
        <v>0</v>
      </c>
    </row>
    <row r="14" spans="1:6" x14ac:dyDescent="0.25">
      <c r="A14" t="s">
        <v>25</v>
      </c>
      <c r="E14" s="5"/>
    </row>
    <row r="15" spans="1:6" x14ac:dyDescent="0.25">
      <c r="A15" s="25" t="s">
        <v>83</v>
      </c>
      <c r="B15" s="25"/>
      <c r="C15" s="25"/>
      <c r="D15" s="13">
        <v>0</v>
      </c>
      <c r="E15" s="5"/>
    </row>
    <row r="16" spans="1:6" x14ac:dyDescent="0.25">
      <c r="A16" s="25"/>
      <c r="B16" s="25"/>
      <c r="C16" s="25"/>
      <c r="D16" s="13">
        <v>0</v>
      </c>
      <c r="E16" s="5"/>
    </row>
    <row r="17" spans="1:5" x14ac:dyDescent="0.25">
      <c r="A17" s="25"/>
      <c r="B17" s="25"/>
      <c r="C17" s="25"/>
      <c r="D17" s="14">
        <v>0</v>
      </c>
      <c r="E17" s="5">
        <f>SUM(D15:D17)</f>
        <v>0</v>
      </c>
    </row>
    <row r="18" spans="1:5" x14ac:dyDescent="0.25">
      <c r="A18" t="s">
        <v>26</v>
      </c>
      <c r="E18" s="5"/>
    </row>
    <row r="19" spans="1:5" x14ac:dyDescent="0.25">
      <c r="A19" s="25"/>
      <c r="B19" s="25"/>
      <c r="C19" s="25"/>
      <c r="D19" s="13">
        <v>0</v>
      </c>
      <c r="E19" s="5"/>
    </row>
    <row r="20" spans="1:5" x14ac:dyDescent="0.25">
      <c r="A20" s="25"/>
      <c r="B20" s="25"/>
      <c r="C20" s="25"/>
      <c r="D20" s="13">
        <v>0</v>
      </c>
      <c r="E20" s="5"/>
    </row>
    <row r="21" spans="1:5" x14ac:dyDescent="0.25">
      <c r="A21" s="25"/>
      <c r="B21" s="25"/>
      <c r="C21" s="25"/>
      <c r="D21" s="14">
        <v>0</v>
      </c>
      <c r="E21" s="5">
        <f>SUM(D19:D21)</f>
        <v>0</v>
      </c>
    </row>
    <row r="22" spans="1:5" x14ac:dyDescent="0.25">
      <c r="A22" t="s">
        <v>27</v>
      </c>
      <c r="E22" s="5"/>
    </row>
    <row r="23" spans="1:5" x14ac:dyDescent="0.25">
      <c r="A23" s="25"/>
      <c r="B23" s="25"/>
      <c r="C23" s="25"/>
      <c r="D23" s="13">
        <v>0</v>
      </c>
      <c r="E23" s="5"/>
    </row>
    <row r="24" spans="1:5" x14ac:dyDescent="0.25">
      <c r="A24" s="25"/>
      <c r="B24" s="25"/>
      <c r="C24" s="25"/>
      <c r="D24" s="13">
        <v>0</v>
      </c>
      <c r="E24" s="5"/>
    </row>
    <row r="25" spans="1:5" x14ac:dyDescent="0.25">
      <c r="A25" s="25"/>
      <c r="B25" s="25"/>
      <c r="C25" s="25"/>
      <c r="D25" s="14">
        <v>0</v>
      </c>
      <c r="E25" s="5">
        <f>SUM(D23:D25)</f>
        <v>0</v>
      </c>
    </row>
    <row r="26" spans="1:5" x14ac:dyDescent="0.25">
      <c r="A26" t="s">
        <v>28</v>
      </c>
      <c r="E26" s="5"/>
    </row>
    <row r="27" spans="1:5" x14ac:dyDescent="0.25">
      <c r="A27" s="25"/>
      <c r="B27" s="25"/>
      <c r="C27" s="25"/>
      <c r="D27" s="13">
        <v>0</v>
      </c>
      <c r="E27" s="5"/>
    </row>
    <row r="28" spans="1:5" x14ac:dyDescent="0.25">
      <c r="A28" s="25"/>
      <c r="B28" s="25"/>
      <c r="C28" s="25"/>
      <c r="D28" s="13">
        <v>0</v>
      </c>
      <c r="E28" s="5"/>
    </row>
    <row r="29" spans="1:5" x14ac:dyDescent="0.25">
      <c r="A29" s="25"/>
      <c r="B29" s="25"/>
      <c r="C29" s="25"/>
      <c r="D29" s="14">
        <v>0</v>
      </c>
      <c r="E29" s="5">
        <f>SUM(D27:D29)</f>
        <v>0</v>
      </c>
    </row>
    <row r="30" spans="1:5" x14ac:dyDescent="0.25">
      <c r="A30" s="3" t="s">
        <v>31</v>
      </c>
      <c r="E30" s="7">
        <f>E13+E17+E21+E25+E29</f>
        <v>0</v>
      </c>
    </row>
    <row r="31" spans="1:5" x14ac:dyDescent="0.25">
      <c r="E31" s="5"/>
    </row>
    <row r="32" spans="1:5" x14ac:dyDescent="0.25">
      <c r="A32" s="3" t="s">
        <v>29</v>
      </c>
      <c r="E32" s="5"/>
    </row>
    <row r="33" spans="1:5" x14ac:dyDescent="0.25">
      <c r="A33" t="s">
        <v>30</v>
      </c>
      <c r="E33" s="5"/>
    </row>
    <row r="34" spans="1:5" x14ac:dyDescent="0.25">
      <c r="A34" s="25"/>
      <c r="B34" s="25"/>
      <c r="C34" s="25"/>
      <c r="D34" s="13">
        <v>0</v>
      </c>
      <c r="E34" s="5"/>
    </row>
    <row r="35" spans="1:5" x14ac:dyDescent="0.25">
      <c r="A35" s="25"/>
      <c r="B35" s="25"/>
      <c r="C35" s="25"/>
      <c r="D35" s="14">
        <v>0</v>
      </c>
      <c r="E35" s="5">
        <f>SUM(D34:D35)</f>
        <v>0</v>
      </c>
    </row>
    <row r="36" spans="1:5" x14ac:dyDescent="0.25">
      <c r="A36" t="s">
        <v>11</v>
      </c>
      <c r="E36" s="5"/>
    </row>
    <row r="37" spans="1:5" x14ac:dyDescent="0.25">
      <c r="A37" s="25"/>
      <c r="B37" s="25"/>
      <c r="C37" s="25"/>
      <c r="D37" s="13">
        <v>0</v>
      </c>
      <c r="E37" s="5"/>
    </row>
    <row r="38" spans="1:5" x14ac:dyDescent="0.25">
      <c r="A38" s="25"/>
      <c r="B38" s="25"/>
      <c r="C38" s="25"/>
      <c r="D38" s="14">
        <v>0</v>
      </c>
      <c r="E38" s="5">
        <f>SUM(D37:D38)</f>
        <v>0</v>
      </c>
    </row>
    <row r="39" spans="1:5" x14ac:dyDescent="0.25">
      <c r="A39" t="s">
        <v>12</v>
      </c>
      <c r="E39" s="5"/>
    </row>
    <row r="40" spans="1:5" x14ac:dyDescent="0.25">
      <c r="A40" s="25"/>
      <c r="B40" s="25"/>
      <c r="C40" s="25"/>
      <c r="D40" s="13">
        <v>0</v>
      </c>
      <c r="E40" s="5"/>
    </row>
    <row r="41" spans="1:5" x14ac:dyDescent="0.25">
      <c r="A41" s="25"/>
      <c r="B41" s="25"/>
      <c r="C41" s="25"/>
      <c r="D41" s="14">
        <v>0</v>
      </c>
      <c r="E41" s="5">
        <f>SUM(D40:D41)</f>
        <v>0</v>
      </c>
    </row>
    <row r="42" spans="1:5" x14ac:dyDescent="0.25">
      <c r="A42" t="s">
        <v>13</v>
      </c>
      <c r="E42" s="5"/>
    </row>
    <row r="43" spans="1:5" x14ac:dyDescent="0.25">
      <c r="A43" s="25"/>
      <c r="B43" s="25"/>
      <c r="C43" s="25"/>
      <c r="D43" s="13">
        <v>0</v>
      </c>
      <c r="E43" s="5"/>
    </row>
    <row r="44" spans="1:5" x14ac:dyDescent="0.25">
      <c r="A44" s="25"/>
      <c r="B44" s="25"/>
      <c r="C44" s="25"/>
      <c r="D44" s="14">
        <v>0</v>
      </c>
      <c r="E44" s="5">
        <f>SUM(D43:D44)</f>
        <v>0</v>
      </c>
    </row>
    <row r="45" spans="1:5" x14ac:dyDescent="0.25">
      <c r="A45" t="s">
        <v>19</v>
      </c>
      <c r="E45" s="5"/>
    </row>
    <row r="46" spans="1:5" x14ac:dyDescent="0.25">
      <c r="A46" s="25"/>
      <c r="B46" s="25"/>
      <c r="C46" s="25"/>
      <c r="D46" s="13">
        <v>0</v>
      </c>
      <c r="E46" s="5"/>
    </row>
    <row r="47" spans="1:5" x14ac:dyDescent="0.25">
      <c r="A47" s="25"/>
      <c r="B47" s="25"/>
      <c r="C47" s="25"/>
      <c r="D47" s="14">
        <v>0</v>
      </c>
      <c r="E47" s="5">
        <f>SUM(D46:D47)</f>
        <v>0</v>
      </c>
    </row>
    <row r="48" spans="1:5" x14ac:dyDescent="0.25">
      <c r="A48" t="s">
        <v>14</v>
      </c>
      <c r="E48" s="5"/>
    </row>
    <row r="49" spans="1:6" x14ac:dyDescent="0.25">
      <c r="A49" s="25"/>
      <c r="B49" s="25"/>
      <c r="C49" s="25"/>
      <c r="D49" s="13">
        <v>0</v>
      </c>
      <c r="E49" s="5"/>
    </row>
    <row r="50" spans="1:6" x14ac:dyDescent="0.25">
      <c r="A50" s="25"/>
      <c r="B50" s="25"/>
      <c r="C50" s="25"/>
      <c r="D50" s="14">
        <v>0</v>
      </c>
      <c r="E50" s="5">
        <f>SUM(D49:D50)</f>
        <v>0</v>
      </c>
    </row>
    <row r="51" spans="1:6" x14ac:dyDescent="0.25">
      <c r="A51" t="s">
        <v>18</v>
      </c>
      <c r="E51" s="5"/>
    </row>
    <row r="52" spans="1:6" x14ac:dyDescent="0.25">
      <c r="A52" s="25"/>
      <c r="B52" s="25"/>
      <c r="C52" s="25"/>
      <c r="D52" s="13">
        <v>0</v>
      </c>
      <c r="E52" s="5"/>
    </row>
    <row r="53" spans="1:6" x14ac:dyDescent="0.25">
      <c r="A53" s="25"/>
      <c r="B53" s="25"/>
      <c r="C53" s="25"/>
      <c r="D53" s="14">
        <v>0</v>
      </c>
      <c r="E53" s="5">
        <f>SUM(D52:D53)</f>
        <v>0</v>
      </c>
    </row>
    <row r="54" spans="1:6" x14ac:dyDescent="0.25">
      <c r="A54" t="s">
        <v>17</v>
      </c>
      <c r="E54" s="5"/>
    </row>
    <row r="55" spans="1:6" x14ac:dyDescent="0.25">
      <c r="A55" s="25" t="s">
        <v>69</v>
      </c>
      <c r="B55" s="25"/>
      <c r="C55" s="25"/>
      <c r="D55" s="13">
        <v>300</v>
      </c>
      <c r="E55" s="5"/>
    </row>
    <row r="56" spans="1:6" x14ac:dyDescent="0.25">
      <c r="A56" s="25"/>
      <c r="B56" s="25"/>
      <c r="C56" s="25"/>
      <c r="D56" s="14">
        <v>0</v>
      </c>
      <c r="E56" s="5">
        <f>SUM(D55:D56)</f>
        <v>300</v>
      </c>
    </row>
    <row r="57" spans="1:6" x14ac:dyDescent="0.25">
      <c r="A57" t="s">
        <v>15</v>
      </c>
      <c r="E57" s="5"/>
    </row>
    <row r="58" spans="1:6" x14ac:dyDescent="0.25">
      <c r="A58" s="25"/>
      <c r="B58" s="25"/>
      <c r="C58" s="25"/>
      <c r="D58" s="13">
        <v>0</v>
      </c>
      <c r="E58" s="5"/>
    </row>
    <row r="59" spans="1:6" x14ac:dyDescent="0.25">
      <c r="A59" s="25"/>
      <c r="B59" s="25"/>
      <c r="C59" s="25"/>
      <c r="D59" s="14">
        <v>0</v>
      </c>
      <c r="E59" s="5">
        <f>SUM(D58:D59)</f>
        <v>0</v>
      </c>
      <c r="F59" s="5"/>
    </row>
    <row r="60" spans="1:6" x14ac:dyDescent="0.25">
      <c r="A60" t="s">
        <v>16</v>
      </c>
      <c r="E60" s="5"/>
    </row>
    <row r="61" spans="1:6" x14ac:dyDescent="0.25">
      <c r="A61" s="25"/>
      <c r="B61" s="25"/>
      <c r="C61" s="25"/>
      <c r="D61" s="13">
        <v>0</v>
      </c>
      <c r="E61" s="5"/>
    </row>
    <row r="62" spans="1:6" x14ac:dyDescent="0.25">
      <c r="A62" s="25"/>
      <c r="B62" s="25"/>
      <c r="C62" s="25"/>
      <c r="D62" s="14">
        <v>0</v>
      </c>
      <c r="E62" s="5">
        <f>SUM(D61:D62)</f>
        <v>0</v>
      </c>
    </row>
    <row r="63" spans="1:6" x14ac:dyDescent="0.25">
      <c r="A63" s="3" t="s">
        <v>32</v>
      </c>
      <c r="E63" s="7">
        <f>E35+E38+E41+E44+E47+E50+E53+E56+E59+E62</f>
        <v>300</v>
      </c>
    </row>
    <row r="64" spans="1:6" ht="15.75" thickBot="1" x14ac:dyDescent="0.3">
      <c r="A64" s="3" t="s">
        <v>33</v>
      </c>
      <c r="E64" s="8">
        <f>E30-E63</f>
        <v>-300</v>
      </c>
    </row>
  </sheetData>
  <sheetProtection sheet="1" objects="1" scenarios="1"/>
  <mergeCells count="36">
    <mergeCell ref="A56:C56"/>
    <mergeCell ref="A58:C58"/>
    <mergeCell ref="A59:C59"/>
    <mergeCell ref="A61:C61"/>
    <mergeCell ref="A62:C62"/>
    <mergeCell ref="A55:C55"/>
    <mergeCell ref="A38:C38"/>
    <mergeCell ref="A40:C40"/>
    <mergeCell ref="A41:C41"/>
    <mergeCell ref="A43:C43"/>
    <mergeCell ref="A44:C44"/>
    <mergeCell ref="A46:C46"/>
    <mergeCell ref="A47:C47"/>
    <mergeCell ref="A49:C49"/>
    <mergeCell ref="A50:C50"/>
    <mergeCell ref="A52:C52"/>
    <mergeCell ref="A53:C53"/>
    <mergeCell ref="A37:C37"/>
    <mergeCell ref="A19:C19"/>
    <mergeCell ref="A20:C20"/>
    <mergeCell ref="A21:C21"/>
    <mergeCell ref="A23:C23"/>
    <mergeCell ref="A24:C24"/>
    <mergeCell ref="A25:C25"/>
    <mergeCell ref="A27:C27"/>
    <mergeCell ref="A28:C28"/>
    <mergeCell ref="A29:C29"/>
    <mergeCell ref="A34:C34"/>
    <mergeCell ref="A35:C35"/>
    <mergeCell ref="A17:C17"/>
    <mergeCell ref="B4:E4"/>
    <mergeCell ref="B6:E6"/>
    <mergeCell ref="B8:E8"/>
    <mergeCell ref="A15:C15"/>
    <mergeCell ref="A16:C16"/>
    <mergeCell ref="B10:E10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40" workbookViewId="0">
      <selection activeCell="M50" sqref="M50"/>
    </sheetView>
  </sheetViews>
  <sheetFormatPr defaultRowHeight="15" x14ac:dyDescent="0.25"/>
  <cols>
    <col min="1" max="1" width="29.5703125" customWidth="1"/>
    <col min="2" max="2" width="9.140625" style="5"/>
    <col min="4" max="4" width="9.140625" style="5"/>
  </cols>
  <sheetData>
    <row r="1" spans="1:6" x14ac:dyDescent="0.25">
      <c r="A1" t="s">
        <v>0</v>
      </c>
    </row>
    <row r="2" spans="1:6" x14ac:dyDescent="0.25">
      <c r="A2" t="s">
        <v>35</v>
      </c>
      <c r="B2" s="10" t="str">
        <f>Summary!B2</f>
        <v>August 31, 2016</v>
      </c>
    </row>
    <row r="4" spans="1:6" x14ac:dyDescent="0.25">
      <c r="A4" s="4" t="s">
        <v>1</v>
      </c>
      <c r="B4" s="22" t="str">
        <f>Summary!B4</f>
        <v>Winfield School</v>
      </c>
      <c r="C4" s="23"/>
      <c r="D4" s="23"/>
      <c r="E4" s="24"/>
    </row>
    <row r="5" spans="1:6" x14ac:dyDescent="0.25">
      <c r="A5" s="1"/>
      <c r="B5" s="6"/>
      <c r="C5" s="2"/>
      <c r="D5" s="6"/>
      <c r="E5" s="2"/>
      <c r="F5" s="1"/>
    </row>
    <row r="6" spans="1:6" x14ac:dyDescent="0.25">
      <c r="A6" s="4" t="s">
        <v>2</v>
      </c>
      <c r="B6" s="16" t="s">
        <v>42</v>
      </c>
      <c r="C6" s="17"/>
      <c r="D6" s="17"/>
      <c r="E6" s="18"/>
    </row>
    <row r="7" spans="1:6" x14ac:dyDescent="0.25">
      <c r="A7" s="9"/>
      <c r="B7" s="2"/>
      <c r="C7" s="2"/>
      <c r="D7" s="6"/>
      <c r="E7" s="2"/>
    </row>
    <row r="8" spans="1:6" x14ac:dyDescent="0.25">
      <c r="A8" s="4" t="s">
        <v>23</v>
      </c>
      <c r="B8" s="16" t="s">
        <v>24</v>
      </c>
      <c r="C8" s="17"/>
      <c r="D8" s="17"/>
      <c r="E8" s="18"/>
    </row>
    <row r="10" spans="1:6" ht="30.75" customHeight="1" x14ac:dyDescent="0.25">
      <c r="A10" s="4" t="s">
        <v>44</v>
      </c>
      <c r="B10" s="26" t="s">
        <v>64</v>
      </c>
      <c r="C10" s="27"/>
      <c r="D10" s="27"/>
      <c r="E10" s="28"/>
    </row>
    <row r="12" spans="1:6" x14ac:dyDescent="0.25">
      <c r="A12" s="3" t="s">
        <v>4</v>
      </c>
    </row>
    <row r="13" spans="1:6" x14ac:dyDescent="0.25">
      <c r="A13" t="s">
        <v>20</v>
      </c>
      <c r="E13" s="13">
        <v>0</v>
      </c>
    </row>
    <row r="14" spans="1:6" x14ac:dyDescent="0.25">
      <c r="A14" t="s">
        <v>25</v>
      </c>
      <c r="E14" s="5"/>
    </row>
    <row r="15" spans="1:6" x14ac:dyDescent="0.25">
      <c r="A15" s="29" t="s">
        <v>72</v>
      </c>
      <c r="B15" s="29"/>
      <c r="C15" s="29"/>
      <c r="D15" s="13">
        <v>3000</v>
      </c>
      <c r="E15" s="5"/>
    </row>
    <row r="16" spans="1:6" x14ac:dyDescent="0.25">
      <c r="A16" s="17"/>
      <c r="B16" s="17"/>
      <c r="C16" s="17"/>
      <c r="D16" s="13">
        <v>0</v>
      </c>
      <c r="E16" s="5"/>
    </row>
    <row r="17" spans="1:5" x14ac:dyDescent="0.25">
      <c r="A17" s="17"/>
      <c r="B17" s="17"/>
      <c r="C17" s="17"/>
      <c r="D17" s="14">
        <v>0</v>
      </c>
      <c r="E17" s="5">
        <f>SUM(D15:D17)</f>
        <v>3000</v>
      </c>
    </row>
    <row r="18" spans="1:5" x14ac:dyDescent="0.25">
      <c r="A18" t="s">
        <v>26</v>
      </c>
      <c r="E18" s="5"/>
    </row>
    <row r="19" spans="1:5" x14ac:dyDescent="0.25">
      <c r="A19" s="25"/>
      <c r="B19" s="25"/>
      <c r="C19" s="25"/>
      <c r="D19" s="13">
        <v>0</v>
      </c>
      <c r="E19" s="5"/>
    </row>
    <row r="20" spans="1:5" x14ac:dyDescent="0.25">
      <c r="A20" s="17"/>
      <c r="B20" s="17"/>
      <c r="C20" s="17"/>
      <c r="D20" s="13">
        <v>0</v>
      </c>
      <c r="E20" s="5"/>
    </row>
    <row r="21" spans="1:5" x14ac:dyDescent="0.25">
      <c r="A21" s="17"/>
      <c r="B21" s="17"/>
      <c r="C21" s="17"/>
      <c r="D21" s="14">
        <v>0</v>
      </c>
      <c r="E21" s="5">
        <f>SUM(D19:D21)</f>
        <v>0</v>
      </c>
    </row>
    <row r="22" spans="1:5" x14ac:dyDescent="0.25">
      <c r="A22" t="s">
        <v>27</v>
      </c>
      <c r="E22" s="5"/>
    </row>
    <row r="23" spans="1:5" x14ac:dyDescent="0.25">
      <c r="A23" s="25"/>
      <c r="B23" s="25"/>
      <c r="C23" s="25"/>
      <c r="D23" s="13">
        <v>0</v>
      </c>
      <c r="E23" s="5"/>
    </row>
    <row r="24" spans="1:5" x14ac:dyDescent="0.25">
      <c r="A24" s="17"/>
      <c r="B24" s="17"/>
      <c r="C24" s="17"/>
      <c r="D24" s="13">
        <v>0</v>
      </c>
      <c r="E24" s="5"/>
    </row>
    <row r="25" spans="1:5" x14ac:dyDescent="0.25">
      <c r="A25" s="17"/>
      <c r="B25" s="17"/>
      <c r="C25" s="17"/>
      <c r="D25" s="14">
        <v>0</v>
      </c>
      <c r="E25" s="5">
        <f>SUM(D23:D25)</f>
        <v>0</v>
      </c>
    </row>
    <row r="26" spans="1:5" x14ac:dyDescent="0.25">
      <c r="A26" t="s">
        <v>28</v>
      </c>
      <c r="E26" s="5"/>
    </row>
    <row r="27" spans="1:5" x14ac:dyDescent="0.25">
      <c r="A27" s="25"/>
      <c r="B27" s="25"/>
      <c r="C27" s="25"/>
      <c r="D27" s="13">
        <v>0</v>
      </c>
      <c r="E27" s="5"/>
    </row>
    <row r="28" spans="1:5" x14ac:dyDescent="0.25">
      <c r="A28" s="17"/>
      <c r="B28" s="17"/>
      <c r="C28" s="17"/>
      <c r="D28" s="13">
        <v>0</v>
      </c>
      <c r="E28" s="5"/>
    </row>
    <row r="29" spans="1:5" x14ac:dyDescent="0.25">
      <c r="A29" s="17"/>
      <c r="B29" s="17"/>
      <c r="C29" s="17"/>
      <c r="D29" s="14">
        <v>0</v>
      </c>
      <c r="E29" s="5">
        <f>SUM(D27:D29)</f>
        <v>0</v>
      </c>
    </row>
    <row r="30" spans="1:5" x14ac:dyDescent="0.25">
      <c r="A30" s="3" t="s">
        <v>31</v>
      </c>
      <c r="E30" s="7">
        <f>E13+E17+E21+E25+E29</f>
        <v>3000</v>
      </c>
    </row>
    <row r="31" spans="1:5" x14ac:dyDescent="0.25">
      <c r="E31" s="5"/>
    </row>
    <row r="32" spans="1:5" x14ac:dyDescent="0.25">
      <c r="A32" s="3" t="s">
        <v>29</v>
      </c>
      <c r="E32" s="5"/>
    </row>
    <row r="33" spans="1:5" x14ac:dyDescent="0.25">
      <c r="A33" t="s">
        <v>30</v>
      </c>
      <c r="E33" s="5"/>
    </row>
    <row r="34" spans="1:5" x14ac:dyDescent="0.25">
      <c r="A34" s="25"/>
      <c r="B34" s="25"/>
      <c r="C34" s="25"/>
      <c r="D34" s="13">
        <v>0</v>
      </c>
      <c r="E34" s="5"/>
    </row>
    <row r="35" spans="1:5" x14ac:dyDescent="0.25">
      <c r="A35" s="17"/>
      <c r="B35" s="17"/>
      <c r="C35" s="17"/>
      <c r="D35" s="14">
        <v>0</v>
      </c>
      <c r="E35" s="5">
        <f>SUM(D34:D35)</f>
        <v>0</v>
      </c>
    </row>
    <row r="36" spans="1:5" x14ac:dyDescent="0.25">
      <c r="A36" t="s">
        <v>11</v>
      </c>
      <c r="E36" s="5"/>
    </row>
    <row r="37" spans="1:5" x14ac:dyDescent="0.25">
      <c r="A37" s="25"/>
      <c r="B37" s="25"/>
      <c r="C37" s="25"/>
      <c r="D37" s="13">
        <v>0</v>
      </c>
      <c r="E37" s="5"/>
    </row>
    <row r="38" spans="1:5" x14ac:dyDescent="0.25">
      <c r="A38" s="17"/>
      <c r="B38" s="17"/>
      <c r="C38" s="17"/>
      <c r="D38" s="14">
        <v>0</v>
      </c>
      <c r="E38" s="5">
        <f>SUM(D37:D38)</f>
        <v>0</v>
      </c>
    </row>
    <row r="39" spans="1:5" x14ac:dyDescent="0.25">
      <c r="A39" t="s">
        <v>12</v>
      </c>
      <c r="E39" s="5"/>
    </row>
    <row r="40" spans="1:5" x14ac:dyDescent="0.25">
      <c r="A40" s="25"/>
      <c r="B40" s="25"/>
      <c r="C40" s="25"/>
      <c r="D40" s="13">
        <v>0</v>
      </c>
      <c r="E40" s="5"/>
    </row>
    <row r="41" spans="1:5" x14ac:dyDescent="0.25">
      <c r="A41" s="17"/>
      <c r="B41" s="17"/>
      <c r="C41" s="17"/>
      <c r="D41" s="14">
        <v>0</v>
      </c>
      <c r="E41" s="5">
        <f>SUM(D40:D41)</f>
        <v>0</v>
      </c>
    </row>
    <row r="42" spans="1:5" x14ac:dyDescent="0.25">
      <c r="A42" t="s">
        <v>13</v>
      </c>
      <c r="E42" s="5"/>
    </row>
    <row r="43" spans="1:5" x14ac:dyDescent="0.25">
      <c r="A43" s="25"/>
      <c r="B43" s="25"/>
      <c r="C43" s="25"/>
      <c r="D43" s="13">
        <v>0</v>
      </c>
      <c r="E43" s="5"/>
    </row>
    <row r="44" spans="1:5" x14ac:dyDescent="0.25">
      <c r="A44" s="17"/>
      <c r="B44" s="17"/>
      <c r="C44" s="17"/>
      <c r="D44" s="14">
        <v>0</v>
      </c>
      <c r="E44" s="5">
        <f>SUM(D43:D44)</f>
        <v>0</v>
      </c>
    </row>
    <row r="45" spans="1:5" x14ac:dyDescent="0.25">
      <c r="A45" t="s">
        <v>19</v>
      </c>
      <c r="E45" s="5"/>
    </row>
    <row r="46" spans="1:5" x14ac:dyDescent="0.25">
      <c r="A46" s="25"/>
      <c r="B46" s="25"/>
      <c r="C46" s="25"/>
      <c r="D46" s="13">
        <v>0</v>
      </c>
      <c r="E46" s="5"/>
    </row>
    <row r="47" spans="1:5" x14ac:dyDescent="0.25">
      <c r="A47" s="17"/>
      <c r="B47" s="17"/>
      <c r="C47" s="17"/>
      <c r="D47" s="14">
        <v>0</v>
      </c>
      <c r="E47" s="5">
        <f>SUM(D46:D47)</f>
        <v>0</v>
      </c>
    </row>
    <row r="48" spans="1:5" x14ac:dyDescent="0.25">
      <c r="A48" t="s">
        <v>14</v>
      </c>
      <c r="E48" s="5"/>
    </row>
    <row r="49" spans="1:6" x14ac:dyDescent="0.25">
      <c r="A49" s="25"/>
      <c r="B49" s="25"/>
      <c r="C49" s="25"/>
      <c r="D49" s="13">
        <v>0</v>
      </c>
      <c r="E49" s="5"/>
    </row>
    <row r="50" spans="1:6" x14ac:dyDescent="0.25">
      <c r="A50" s="17"/>
      <c r="B50" s="17"/>
      <c r="C50" s="17"/>
      <c r="D50" s="14">
        <v>0</v>
      </c>
      <c r="E50" s="5">
        <f>SUM(D49:D50)</f>
        <v>0</v>
      </c>
    </row>
    <row r="51" spans="1:6" x14ac:dyDescent="0.25">
      <c r="A51" t="s">
        <v>18</v>
      </c>
      <c r="E51" s="5"/>
    </row>
    <row r="52" spans="1:6" x14ac:dyDescent="0.25">
      <c r="A52" s="25"/>
      <c r="B52" s="25"/>
      <c r="C52" s="25"/>
      <c r="D52" s="13">
        <v>0</v>
      </c>
      <c r="E52" s="5"/>
    </row>
    <row r="53" spans="1:6" x14ac:dyDescent="0.25">
      <c r="A53" s="17"/>
      <c r="B53" s="17"/>
      <c r="C53" s="17"/>
      <c r="D53" s="14">
        <v>0</v>
      </c>
      <c r="E53" s="5">
        <f>SUM(D52:D53)</f>
        <v>0</v>
      </c>
    </row>
    <row r="54" spans="1:6" x14ac:dyDescent="0.25">
      <c r="A54" t="s">
        <v>17</v>
      </c>
      <c r="E54" s="5"/>
    </row>
    <row r="55" spans="1:6" x14ac:dyDescent="0.25">
      <c r="A55" s="25" t="s">
        <v>70</v>
      </c>
      <c r="B55" s="25"/>
      <c r="C55" s="25"/>
      <c r="D55" s="13">
        <v>0</v>
      </c>
      <c r="E55" s="5"/>
    </row>
    <row r="56" spans="1:6" x14ac:dyDescent="0.25">
      <c r="A56" s="17" t="s">
        <v>84</v>
      </c>
      <c r="B56" s="17"/>
      <c r="C56" s="17"/>
      <c r="D56" s="14">
        <v>0</v>
      </c>
      <c r="E56" s="5">
        <f>SUM(D55:D56)</f>
        <v>0</v>
      </c>
    </row>
    <row r="57" spans="1:6" x14ac:dyDescent="0.25">
      <c r="A57" t="s">
        <v>15</v>
      </c>
      <c r="E57" s="5"/>
    </row>
    <row r="58" spans="1:6" x14ac:dyDescent="0.25">
      <c r="A58" s="25"/>
      <c r="B58" s="25"/>
      <c r="C58" s="25"/>
      <c r="D58" s="13">
        <v>0</v>
      </c>
      <c r="E58" s="5"/>
    </row>
    <row r="59" spans="1:6" x14ac:dyDescent="0.25">
      <c r="A59" s="17"/>
      <c r="B59" s="17"/>
      <c r="C59" s="17"/>
      <c r="D59" s="14">
        <v>0</v>
      </c>
      <c r="E59" s="5">
        <f>SUM(D58:D59)</f>
        <v>0</v>
      </c>
      <c r="F59" s="5"/>
    </row>
    <row r="60" spans="1:6" x14ac:dyDescent="0.25">
      <c r="A60" t="s">
        <v>16</v>
      </c>
      <c r="E60" s="5"/>
    </row>
    <row r="61" spans="1:6" x14ac:dyDescent="0.25">
      <c r="A61" s="25"/>
      <c r="B61" s="25"/>
      <c r="C61" s="25"/>
      <c r="D61" s="13">
        <v>0</v>
      </c>
      <c r="E61" s="5"/>
    </row>
    <row r="62" spans="1:6" x14ac:dyDescent="0.25">
      <c r="A62" s="17"/>
      <c r="B62" s="17"/>
      <c r="C62" s="17"/>
      <c r="D62" s="14">
        <v>0</v>
      </c>
      <c r="E62" s="5">
        <f>SUM(D61:D62)</f>
        <v>0</v>
      </c>
    </row>
    <row r="63" spans="1:6" x14ac:dyDescent="0.25">
      <c r="A63" s="3" t="s">
        <v>32</v>
      </c>
      <c r="E63" s="7">
        <f>E35+E38+E41+E44+E47+E50+E53+E56+E59+E62</f>
        <v>0</v>
      </c>
    </row>
    <row r="64" spans="1:6" ht="15.75" thickBot="1" x14ac:dyDescent="0.3">
      <c r="A64" s="3" t="s">
        <v>33</v>
      </c>
      <c r="E64" s="8">
        <f>E30-E63</f>
        <v>3000</v>
      </c>
    </row>
  </sheetData>
  <sheetProtection sheet="1" objects="1" scenarios="1"/>
  <mergeCells count="36">
    <mergeCell ref="A56:C56"/>
    <mergeCell ref="A58:C58"/>
    <mergeCell ref="A59:C59"/>
    <mergeCell ref="A61:C61"/>
    <mergeCell ref="A62:C62"/>
    <mergeCell ref="A55:C55"/>
    <mergeCell ref="A38:C38"/>
    <mergeCell ref="A40:C40"/>
    <mergeCell ref="A41:C41"/>
    <mergeCell ref="A43:C43"/>
    <mergeCell ref="A44:C44"/>
    <mergeCell ref="A46:C46"/>
    <mergeCell ref="A47:C47"/>
    <mergeCell ref="A49:C49"/>
    <mergeCell ref="A50:C50"/>
    <mergeCell ref="A52:C52"/>
    <mergeCell ref="A53:C53"/>
    <mergeCell ref="A37:C37"/>
    <mergeCell ref="A19:C19"/>
    <mergeCell ref="A20:C20"/>
    <mergeCell ref="A21:C21"/>
    <mergeCell ref="A23:C23"/>
    <mergeCell ref="A24:C24"/>
    <mergeCell ref="A25:C25"/>
    <mergeCell ref="A27:C27"/>
    <mergeCell ref="A28:C28"/>
    <mergeCell ref="A29:C29"/>
    <mergeCell ref="A34:C34"/>
    <mergeCell ref="A35:C35"/>
    <mergeCell ref="A17:C17"/>
    <mergeCell ref="B4:E4"/>
    <mergeCell ref="B6:E6"/>
    <mergeCell ref="B8:E8"/>
    <mergeCell ref="A15:C15"/>
    <mergeCell ref="A16:C16"/>
    <mergeCell ref="B10:E10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40" workbookViewId="0">
      <selection activeCell="B10" sqref="B10:E10"/>
    </sheetView>
  </sheetViews>
  <sheetFormatPr defaultRowHeight="15" x14ac:dyDescent="0.25"/>
  <cols>
    <col min="1" max="1" width="29.5703125" customWidth="1"/>
    <col min="2" max="2" width="9.140625" style="5"/>
    <col min="4" max="4" width="9.140625" style="5"/>
  </cols>
  <sheetData>
    <row r="1" spans="1:6" x14ac:dyDescent="0.25">
      <c r="A1" t="s">
        <v>0</v>
      </c>
    </row>
    <row r="2" spans="1:6" x14ac:dyDescent="0.25">
      <c r="A2" t="s">
        <v>35</v>
      </c>
      <c r="B2" s="10" t="str">
        <f>Summary!B2</f>
        <v>August 31, 2016</v>
      </c>
    </row>
    <row r="4" spans="1:6" x14ac:dyDescent="0.25">
      <c r="A4" s="4" t="s">
        <v>1</v>
      </c>
      <c r="B4" s="22" t="str">
        <f>Summary!B4</f>
        <v>Winfield School</v>
      </c>
      <c r="C4" s="23"/>
      <c r="D4" s="23"/>
      <c r="E4" s="24"/>
    </row>
    <row r="5" spans="1:6" x14ac:dyDescent="0.25">
      <c r="A5" s="1"/>
      <c r="B5" s="6"/>
      <c r="C5" s="2"/>
      <c r="D5" s="6"/>
      <c r="E5" s="2"/>
      <c r="F5" s="1"/>
    </row>
    <row r="6" spans="1:6" x14ac:dyDescent="0.25">
      <c r="A6" s="4" t="s">
        <v>2</v>
      </c>
      <c r="B6" s="16" t="s">
        <v>43</v>
      </c>
      <c r="C6" s="17"/>
      <c r="D6" s="17"/>
      <c r="E6" s="18"/>
    </row>
    <row r="7" spans="1:6" x14ac:dyDescent="0.25">
      <c r="A7" s="9"/>
      <c r="B7" s="2"/>
      <c r="C7" s="2"/>
      <c r="D7" s="6"/>
      <c r="E7" s="2"/>
    </row>
    <row r="8" spans="1:6" x14ac:dyDescent="0.25">
      <c r="A8" s="4" t="s">
        <v>23</v>
      </c>
      <c r="B8" s="16" t="s">
        <v>24</v>
      </c>
      <c r="C8" s="17"/>
      <c r="D8" s="17"/>
      <c r="E8" s="18"/>
    </row>
    <row r="10" spans="1:6" ht="30.75" customHeight="1" x14ac:dyDescent="0.25">
      <c r="A10" s="4" t="s">
        <v>44</v>
      </c>
      <c r="B10" s="26" t="s">
        <v>85</v>
      </c>
      <c r="C10" s="27"/>
      <c r="D10" s="27"/>
      <c r="E10" s="28"/>
    </row>
    <row r="12" spans="1:6" x14ac:dyDescent="0.25">
      <c r="A12" s="3" t="s">
        <v>4</v>
      </c>
    </row>
    <row r="13" spans="1:6" x14ac:dyDescent="0.25">
      <c r="A13" t="s">
        <v>20</v>
      </c>
      <c r="E13" s="13">
        <v>0</v>
      </c>
    </row>
    <row r="14" spans="1:6" x14ac:dyDescent="0.25">
      <c r="A14" t="s">
        <v>25</v>
      </c>
      <c r="E14" s="5"/>
    </row>
    <row r="15" spans="1:6" x14ac:dyDescent="0.25">
      <c r="A15" s="25"/>
      <c r="B15" s="25"/>
      <c r="C15" s="25"/>
      <c r="D15" s="13">
        <v>0</v>
      </c>
      <c r="E15" s="5"/>
    </row>
    <row r="16" spans="1:6" x14ac:dyDescent="0.25">
      <c r="A16" s="25"/>
      <c r="B16" s="25"/>
      <c r="C16" s="25"/>
      <c r="D16" s="13">
        <v>0</v>
      </c>
      <c r="E16" s="5"/>
    </row>
    <row r="17" spans="1:5" x14ac:dyDescent="0.25">
      <c r="A17" s="25"/>
      <c r="B17" s="25"/>
      <c r="C17" s="25"/>
      <c r="D17" s="14">
        <v>0</v>
      </c>
      <c r="E17" s="5">
        <f>SUM(D15:D17)</f>
        <v>0</v>
      </c>
    </row>
    <row r="18" spans="1:5" x14ac:dyDescent="0.25">
      <c r="A18" t="s">
        <v>26</v>
      </c>
      <c r="E18" s="5"/>
    </row>
    <row r="19" spans="1:5" x14ac:dyDescent="0.25">
      <c r="A19" s="25" t="s">
        <v>65</v>
      </c>
      <c r="B19" s="25"/>
      <c r="C19" s="25"/>
      <c r="D19" s="13">
        <v>1500</v>
      </c>
      <c r="E19" s="5"/>
    </row>
    <row r="20" spans="1:5" x14ac:dyDescent="0.25">
      <c r="A20" s="25"/>
      <c r="B20" s="25"/>
      <c r="C20" s="25"/>
      <c r="D20" s="13">
        <v>0</v>
      </c>
      <c r="E20" s="5"/>
    </row>
    <row r="21" spans="1:5" x14ac:dyDescent="0.25">
      <c r="A21" s="25"/>
      <c r="B21" s="25"/>
      <c r="C21" s="25"/>
      <c r="D21" s="14">
        <v>0</v>
      </c>
      <c r="E21" s="5">
        <f>SUM(D19:D21)</f>
        <v>1500</v>
      </c>
    </row>
    <row r="22" spans="1:5" x14ac:dyDescent="0.25">
      <c r="A22" t="s">
        <v>27</v>
      </c>
      <c r="E22" s="5"/>
    </row>
    <row r="23" spans="1:5" x14ac:dyDescent="0.25">
      <c r="A23" s="25"/>
      <c r="B23" s="25"/>
      <c r="C23" s="25"/>
      <c r="D23" s="13">
        <v>0</v>
      </c>
      <c r="E23" s="5"/>
    </row>
    <row r="24" spans="1:5" x14ac:dyDescent="0.25">
      <c r="A24" s="25"/>
      <c r="B24" s="25"/>
      <c r="C24" s="25"/>
      <c r="D24" s="13">
        <v>0</v>
      </c>
      <c r="E24" s="5"/>
    </row>
    <row r="25" spans="1:5" x14ac:dyDescent="0.25">
      <c r="A25" s="25"/>
      <c r="B25" s="25"/>
      <c r="C25" s="25"/>
      <c r="D25" s="14">
        <v>0</v>
      </c>
      <c r="E25" s="5">
        <f>SUM(D23:D25)</f>
        <v>0</v>
      </c>
    </row>
    <row r="26" spans="1:5" x14ac:dyDescent="0.25">
      <c r="A26" t="s">
        <v>28</v>
      </c>
      <c r="E26" s="5"/>
    </row>
    <row r="27" spans="1:5" x14ac:dyDescent="0.25">
      <c r="A27" s="25"/>
      <c r="B27" s="25"/>
      <c r="C27" s="25"/>
      <c r="D27" s="13">
        <v>0</v>
      </c>
      <c r="E27" s="5"/>
    </row>
    <row r="28" spans="1:5" x14ac:dyDescent="0.25">
      <c r="A28" s="25"/>
      <c r="B28" s="25"/>
      <c r="C28" s="25"/>
      <c r="D28" s="13">
        <v>0</v>
      </c>
      <c r="E28" s="5"/>
    </row>
    <row r="29" spans="1:5" x14ac:dyDescent="0.25">
      <c r="A29" s="25"/>
      <c r="B29" s="25"/>
      <c r="C29" s="25"/>
      <c r="D29" s="14">
        <v>0</v>
      </c>
      <c r="E29" s="5">
        <f>SUM(D27:D29)</f>
        <v>0</v>
      </c>
    </row>
    <row r="30" spans="1:5" x14ac:dyDescent="0.25">
      <c r="A30" s="3" t="s">
        <v>31</v>
      </c>
      <c r="E30" s="7">
        <f>E13+E17+E21+E25+E29</f>
        <v>1500</v>
      </c>
    </row>
    <row r="31" spans="1:5" x14ac:dyDescent="0.25">
      <c r="E31" s="5"/>
    </row>
    <row r="32" spans="1:5" x14ac:dyDescent="0.25">
      <c r="A32" s="3" t="s">
        <v>29</v>
      </c>
      <c r="E32" s="5"/>
    </row>
    <row r="33" spans="1:5" x14ac:dyDescent="0.25">
      <c r="A33" t="s">
        <v>30</v>
      </c>
      <c r="C33" s="15"/>
      <c r="E33" s="5"/>
    </row>
    <row r="34" spans="1:5" x14ac:dyDescent="0.25">
      <c r="A34" s="25"/>
      <c r="B34" s="25"/>
      <c r="C34" s="25"/>
      <c r="D34" s="13">
        <v>0</v>
      </c>
      <c r="E34" s="5"/>
    </row>
    <row r="35" spans="1:5" x14ac:dyDescent="0.25">
      <c r="A35" s="25"/>
      <c r="B35" s="25"/>
      <c r="C35" s="25"/>
      <c r="D35" s="14">
        <v>0</v>
      </c>
      <c r="E35" s="5">
        <f>SUM(D34:D35)</f>
        <v>0</v>
      </c>
    </row>
    <row r="36" spans="1:5" x14ac:dyDescent="0.25">
      <c r="A36" t="s">
        <v>11</v>
      </c>
      <c r="E36" s="5"/>
    </row>
    <row r="37" spans="1:5" x14ac:dyDescent="0.25">
      <c r="A37" s="25"/>
      <c r="B37" s="25"/>
      <c r="C37" s="25"/>
      <c r="D37" s="13">
        <v>0</v>
      </c>
      <c r="E37" s="5"/>
    </row>
    <row r="38" spans="1:5" x14ac:dyDescent="0.25">
      <c r="A38" s="25"/>
      <c r="B38" s="25"/>
      <c r="C38" s="25"/>
      <c r="D38" s="14">
        <v>0</v>
      </c>
      <c r="E38" s="5">
        <f>SUM(D37:D38)</f>
        <v>0</v>
      </c>
    </row>
    <row r="39" spans="1:5" x14ac:dyDescent="0.25">
      <c r="A39" t="s">
        <v>12</v>
      </c>
      <c r="E39" s="5"/>
    </row>
    <row r="40" spans="1:5" x14ac:dyDescent="0.25">
      <c r="A40" s="25"/>
      <c r="B40" s="25"/>
      <c r="C40" s="25"/>
      <c r="D40" s="13">
        <v>0</v>
      </c>
      <c r="E40" s="5"/>
    </row>
    <row r="41" spans="1:5" x14ac:dyDescent="0.25">
      <c r="A41" s="25"/>
      <c r="B41" s="25"/>
      <c r="C41" s="25"/>
      <c r="D41" s="14">
        <v>0</v>
      </c>
      <c r="E41" s="5">
        <f>SUM(D40:D41)</f>
        <v>0</v>
      </c>
    </row>
    <row r="42" spans="1:5" x14ac:dyDescent="0.25">
      <c r="A42" t="s">
        <v>13</v>
      </c>
      <c r="E42" s="5"/>
    </row>
    <row r="43" spans="1:5" x14ac:dyDescent="0.25">
      <c r="A43" s="25"/>
      <c r="B43" s="25"/>
      <c r="C43" s="25"/>
      <c r="D43" s="13">
        <v>0</v>
      </c>
      <c r="E43" s="5"/>
    </row>
    <row r="44" spans="1:5" x14ac:dyDescent="0.25">
      <c r="A44" s="25"/>
      <c r="B44" s="25"/>
      <c r="C44" s="25"/>
      <c r="D44" s="14">
        <v>0</v>
      </c>
      <c r="E44" s="5">
        <f>SUM(D43:D44)</f>
        <v>0</v>
      </c>
    </row>
    <row r="45" spans="1:5" x14ac:dyDescent="0.25">
      <c r="A45" t="s">
        <v>19</v>
      </c>
      <c r="E45" s="5"/>
    </row>
    <row r="46" spans="1:5" x14ac:dyDescent="0.25">
      <c r="A46" s="25"/>
      <c r="B46" s="25"/>
      <c r="C46" s="25"/>
      <c r="D46" s="13">
        <v>0</v>
      </c>
      <c r="E46" s="5"/>
    </row>
    <row r="47" spans="1:5" x14ac:dyDescent="0.25">
      <c r="A47" s="25"/>
      <c r="B47" s="25"/>
      <c r="C47" s="25"/>
      <c r="D47" s="14">
        <v>0</v>
      </c>
      <c r="E47" s="5">
        <f>SUM(D46:D47)</f>
        <v>0</v>
      </c>
    </row>
    <row r="48" spans="1:5" x14ac:dyDescent="0.25">
      <c r="A48" t="s">
        <v>14</v>
      </c>
      <c r="E48" s="5"/>
    </row>
    <row r="49" spans="1:6" x14ac:dyDescent="0.25">
      <c r="A49" s="25"/>
      <c r="B49" s="25"/>
      <c r="C49" s="25"/>
      <c r="D49" s="13">
        <v>0</v>
      </c>
      <c r="E49" s="5"/>
    </row>
    <row r="50" spans="1:6" x14ac:dyDescent="0.25">
      <c r="A50" s="25"/>
      <c r="B50" s="25"/>
      <c r="C50" s="25"/>
      <c r="D50" s="14">
        <v>0</v>
      </c>
      <c r="E50" s="5">
        <f>SUM(D49:D50)</f>
        <v>0</v>
      </c>
    </row>
    <row r="51" spans="1:6" x14ac:dyDescent="0.25">
      <c r="A51" t="s">
        <v>18</v>
      </c>
      <c r="E51" s="5"/>
    </row>
    <row r="52" spans="1:6" x14ac:dyDescent="0.25">
      <c r="A52" s="25"/>
      <c r="B52" s="25"/>
      <c r="C52" s="25"/>
      <c r="D52" s="13">
        <v>0</v>
      </c>
      <c r="E52" s="5"/>
    </row>
    <row r="53" spans="1:6" x14ac:dyDescent="0.25">
      <c r="A53" s="25"/>
      <c r="B53" s="25"/>
      <c r="C53" s="25"/>
      <c r="D53" s="14">
        <v>0</v>
      </c>
      <c r="E53" s="5">
        <f>SUM(D52:D53)</f>
        <v>0</v>
      </c>
    </row>
    <row r="54" spans="1:6" x14ac:dyDescent="0.25">
      <c r="A54" t="s">
        <v>17</v>
      </c>
      <c r="E54" s="5"/>
    </row>
    <row r="55" spans="1:6" x14ac:dyDescent="0.25">
      <c r="A55" s="25"/>
      <c r="B55" s="25"/>
      <c r="C55" s="25"/>
      <c r="D55" s="13">
        <v>0</v>
      </c>
      <c r="E55" s="5"/>
    </row>
    <row r="56" spans="1:6" x14ac:dyDescent="0.25">
      <c r="A56" s="25"/>
      <c r="B56" s="25"/>
      <c r="C56" s="25"/>
      <c r="D56" s="14">
        <v>0</v>
      </c>
      <c r="E56" s="5">
        <f>SUM(D55:D56)</f>
        <v>0</v>
      </c>
    </row>
    <row r="57" spans="1:6" x14ac:dyDescent="0.25">
      <c r="A57" t="s">
        <v>15</v>
      </c>
      <c r="E57" s="5"/>
    </row>
    <row r="58" spans="1:6" x14ac:dyDescent="0.25">
      <c r="A58" s="25" t="s">
        <v>53</v>
      </c>
      <c r="B58" s="25"/>
      <c r="C58" s="25"/>
      <c r="D58" s="13">
        <v>1500</v>
      </c>
      <c r="E58" s="5"/>
    </row>
    <row r="59" spans="1:6" x14ac:dyDescent="0.25">
      <c r="A59" s="25"/>
      <c r="B59" s="25"/>
      <c r="C59" s="25"/>
      <c r="D59" s="14">
        <v>0</v>
      </c>
      <c r="E59" s="5">
        <f>SUM(D58:D59)</f>
        <v>1500</v>
      </c>
      <c r="F59" s="5"/>
    </row>
    <row r="60" spans="1:6" x14ac:dyDescent="0.25">
      <c r="A60" t="s">
        <v>16</v>
      </c>
      <c r="E60" s="5"/>
    </row>
    <row r="61" spans="1:6" x14ac:dyDescent="0.25">
      <c r="A61" s="25"/>
      <c r="B61" s="25"/>
      <c r="C61" s="25"/>
      <c r="D61" s="13">
        <v>0</v>
      </c>
      <c r="E61" s="5"/>
    </row>
    <row r="62" spans="1:6" x14ac:dyDescent="0.25">
      <c r="A62" s="25"/>
      <c r="B62" s="25"/>
      <c r="C62" s="25"/>
      <c r="D62" s="14">
        <v>0</v>
      </c>
      <c r="E62" s="5">
        <f>SUM(D61:D62)</f>
        <v>0</v>
      </c>
    </row>
    <row r="63" spans="1:6" x14ac:dyDescent="0.25">
      <c r="A63" s="3" t="s">
        <v>32</v>
      </c>
      <c r="E63" s="7">
        <f>E35+E38+E41+E44+E47+E50+E53+E56+E59+E62</f>
        <v>1500</v>
      </c>
    </row>
    <row r="64" spans="1:6" ht="15.75" thickBot="1" x14ac:dyDescent="0.3">
      <c r="A64" s="3" t="s">
        <v>33</v>
      </c>
      <c r="E64" s="8">
        <f>E30-E63</f>
        <v>0</v>
      </c>
    </row>
  </sheetData>
  <sheetProtection sheet="1" objects="1" scenarios="1"/>
  <mergeCells count="36">
    <mergeCell ref="A56:C56"/>
    <mergeCell ref="A58:C58"/>
    <mergeCell ref="A59:C59"/>
    <mergeCell ref="A61:C61"/>
    <mergeCell ref="A62:C62"/>
    <mergeCell ref="A55:C55"/>
    <mergeCell ref="A38:C38"/>
    <mergeCell ref="A40:C40"/>
    <mergeCell ref="A41:C41"/>
    <mergeCell ref="A43:C43"/>
    <mergeCell ref="A44:C44"/>
    <mergeCell ref="A46:C46"/>
    <mergeCell ref="A47:C47"/>
    <mergeCell ref="A49:C49"/>
    <mergeCell ref="A50:C50"/>
    <mergeCell ref="A52:C52"/>
    <mergeCell ref="A53:C53"/>
    <mergeCell ref="A37:C37"/>
    <mergeCell ref="A19:C19"/>
    <mergeCell ref="A20:C20"/>
    <mergeCell ref="A21:C21"/>
    <mergeCell ref="A23:C23"/>
    <mergeCell ref="A24:C24"/>
    <mergeCell ref="A25:C25"/>
    <mergeCell ref="A27:C27"/>
    <mergeCell ref="A28:C28"/>
    <mergeCell ref="A29:C29"/>
    <mergeCell ref="A34:C34"/>
    <mergeCell ref="A35:C35"/>
    <mergeCell ref="A17:C17"/>
    <mergeCell ref="B4:E4"/>
    <mergeCell ref="B6:E6"/>
    <mergeCell ref="B8:E8"/>
    <mergeCell ref="A15:C15"/>
    <mergeCell ref="A16:C16"/>
    <mergeCell ref="B10:E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Summary</vt:lpstr>
      <vt:lpstr>General</vt:lpstr>
      <vt:lpstr>Library</vt:lpstr>
      <vt:lpstr>Milk</vt:lpstr>
      <vt:lpstr>Pop Can</vt:lpstr>
      <vt:lpstr>ECS</vt:lpstr>
      <vt:lpstr>Incentives</vt:lpstr>
      <vt:lpstr>Fundraise</vt:lpstr>
      <vt:lpstr>Yearbook</vt:lpstr>
      <vt:lpstr>Rec Board</vt:lpstr>
      <vt:lpstr>Reading Prizes</vt:lpstr>
      <vt:lpstr>Arts Field Trip</vt:lpstr>
      <vt:lpstr>Teacher Accts</vt:lpstr>
      <vt:lpstr>Sheet1</vt:lpstr>
    </vt:vector>
  </TitlesOfParts>
  <Company>WRPS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Sherri Senger</dc:creator>
  <cp:lastModifiedBy>Karen Rylance</cp:lastModifiedBy>
  <cp:lastPrinted>2015-11-26T20:09:26Z</cp:lastPrinted>
  <dcterms:created xsi:type="dcterms:W3CDTF">2015-01-20T23:05:56Z</dcterms:created>
  <dcterms:modified xsi:type="dcterms:W3CDTF">2015-11-30T15:14:42Z</dcterms:modified>
</cp:coreProperties>
</file>